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rojekty\PROJEKTOVÉ TÝMY\PT_14_DOTACNI_SYSTEMY_SMO\Programy_2021\KULTURA_2021\"/>
    </mc:Choice>
  </mc:AlternateContent>
  <bookViews>
    <workbookView xWindow="480" yWindow="90" windowWidth="27795" windowHeight="12330"/>
  </bookViews>
  <sheets>
    <sheet name="K2_Rozpočet" sheetId="1" r:id="rId1"/>
    <sheet name="K2_Personální_zajištění" sheetId="2" r:id="rId2"/>
  </sheets>
  <definedNames>
    <definedName name="_xlnm.Print_Area" localSheetId="0">K2_Rozpočet!$A$1:$H$55</definedName>
  </definedNames>
  <calcPr calcId="152511"/>
</workbook>
</file>

<file path=xl/calcChain.xml><?xml version="1.0" encoding="utf-8"?>
<calcChain xmlns="http://schemas.openxmlformats.org/spreadsheetml/2006/main">
  <c r="D12" i="1" l="1"/>
  <c r="E12" i="1"/>
  <c r="F12" i="1"/>
  <c r="G12" i="1"/>
  <c r="D31" i="1"/>
  <c r="E31" i="1"/>
  <c r="F31" i="1"/>
  <c r="G31" i="1"/>
  <c r="C31" i="1"/>
  <c r="C12" i="1" l="1"/>
  <c r="G4" i="1" l="1"/>
  <c r="F4" i="1"/>
  <c r="E4" i="1"/>
  <c r="D4" i="1"/>
  <c r="F51" i="1" l="1"/>
  <c r="E51" i="1"/>
  <c r="D51" i="1"/>
  <c r="C51" i="1"/>
  <c r="F41" i="1" l="1"/>
  <c r="F39" i="1"/>
  <c r="F35" i="1"/>
  <c r="F24" i="1"/>
  <c r="F22" i="1"/>
  <c r="F20" i="1"/>
  <c r="F18" i="1"/>
  <c r="F13" i="1"/>
  <c r="F34" i="1" l="1"/>
  <c r="F11" i="1"/>
  <c r="F43" i="1" l="1"/>
  <c r="F48" i="1"/>
  <c r="F44" i="1"/>
  <c r="E12" i="2" l="1"/>
  <c r="E13" i="2"/>
  <c r="E14" i="2"/>
  <c r="E15" i="2"/>
  <c r="E16" i="2"/>
  <c r="E17" i="2"/>
  <c r="E18" i="2"/>
  <c r="E19" i="2"/>
  <c r="E20" i="2"/>
  <c r="E21" i="2"/>
  <c r="B22" i="2"/>
  <c r="F22" i="2"/>
  <c r="C4" i="1"/>
  <c r="C13" i="1"/>
  <c r="D13" i="1"/>
  <c r="E13" i="1"/>
  <c r="G13" i="1"/>
  <c r="C18" i="1"/>
  <c r="D18" i="1"/>
  <c r="E18" i="1"/>
  <c r="G18" i="1"/>
  <c r="C20" i="1"/>
  <c r="D20" i="1"/>
  <c r="E20" i="1"/>
  <c r="G20" i="1"/>
  <c r="C22" i="1"/>
  <c r="D22" i="1"/>
  <c r="E22" i="1"/>
  <c r="G22" i="1"/>
  <c r="C24" i="1"/>
  <c r="D24" i="1"/>
  <c r="E24" i="1"/>
  <c r="G24" i="1"/>
  <c r="C35" i="1"/>
  <c r="D35" i="1"/>
  <c r="E35" i="1"/>
  <c r="G35" i="1"/>
  <c r="C39" i="1"/>
  <c r="D39" i="1"/>
  <c r="E39" i="1"/>
  <c r="G39" i="1"/>
  <c r="C41" i="1"/>
  <c r="D41" i="1"/>
  <c r="E41" i="1"/>
  <c r="G41" i="1"/>
  <c r="E22" i="2" l="1"/>
  <c r="E34" i="1"/>
  <c r="G34" i="1"/>
  <c r="D34" i="1"/>
  <c r="C34" i="1"/>
  <c r="C11" i="1" l="1"/>
  <c r="D48" i="1" s="1"/>
  <c r="D11" i="1"/>
  <c r="D43" i="1" s="1"/>
  <c r="E11" i="1"/>
  <c r="E44" i="1" s="1"/>
  <c r="G11" i="1"/>
  <c r="G43" i="1" s="1"/>
  <c r="C44" i="1" l="1"/>
  <c r="C43" i="1"/>
  <c r="E48" i="1"/>
  <c r="D44" i="1"/>
  <c r="E43" i="1"/>
  <c r="G44" i="1"/>
</calcChain>
</file>

<file path=xl/comments1.xml><?xml version="1.0" encoding="utf-8"?>
<comments xmlns="http://schemas.openxmlformats.org/spreadsheetml/2006/main">
  <authors>
    <author>Vlčová Petra</author>
    <author>Jiskrová Lenka</author>
  </authors>
  <commentList>
    <comment ref="B17" authorId="0" shapeId="0">
      <text>
        <r>
          <rPr>
            <b/>
            <sz val="9"/>
            <color indexed="81"/>
            <rFont val="Tahoma"/>
            <family val="2"/>
            <charset val="238"/>
          </rPr>
          <t>Vlčová Petra:</t>
        </r>
        <r>
          <rPr>
            <sz val="9"/>
            <color indexed="81"/>
            <rFont val="Tahoma"/>
            <family val="2"/>
            <charset val="238"/>
          </rPr>
          <t xml:space="preserve">
 (např. tiskopisy, čisticí prostředky, časopisy, knihy, ochranné pomůcky, pracovní oblečení)</t>
        </r>
      </text>
    </comment>
    <comment ref="B26" authorId="0" shapeId="0">
      <text>
        <r>
          <rPr>
            <b/>
            <sz val="9"/>
            <color indexed="81"/>
            <rFont val="Tahoma"/>
            <family val="2"/>
            <charset val="238"/>
          </rPr>
          <t>Vlčová Petra:</t>
        </r>
        <r>
          <rPr>
            <sz val="9"/>
            <color indexed="81"/>
            <rFont val="Tahoma"/>
            <family val="2"/>
            <charset val="238"/>
          </rPr>
          <t xml:space="preserve">
drobný dlouhodobý nehmotný majetek</t>
        </r>
      </text>
    </comment>
    <comment ref="B30" authorId="0" shapeId="0">
      <text>
        <r>
          <rPr>
            <b/>
            <sz val="8"/>
            <color indexed="81"/>
            <rFont val="Tahoma"/>
            <family val="2"/>
            <charset val="238"/>
          </rPr>
          <t>Vlčová Petra: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>např. poštovní poplatky, známky, telefonní služby, rozhlasové poplatky, inzerce, propagace, služby IT, úklid, praní a čištění prádla, honoráře</t>
        </r>
      </text>
    </comment>
    <comment ref="A31" authorId="1" shapeId="0">
      <text>
        <r>
          <rPr>
            <b/>
            <sz val="9"/>
            <color indexed="81"/>
            <rFont val="Tahoma"/>
            <family val="2"/>
            <charset val="238"/>
          </rPr>
          <t>Jiskrová Lenka:</t>
        </r>
        <r>
          <rPr>
            <sz val="9"/>
            <color indexed="81"/>
            <rFont val="Tahoma"/>
            <family val="2"/>
            <charset val="238"/>
          </rPr>
          <t xml:space="preserve">
 NOVÉ</t>
        </r>
      </text>
    </comment>
  </commentList>
</comments>
</file>

<file path=xl/sharedStrings.xml><?xml version="1.0" encoding="utf-8"?>
<sst xmlns="http://schemas.openxmlformats.org/spreadsheetml/2006/main" count="133" uniqueCount="91">
  <si>
    <t>DDNM</t>
  </si>
  <si>
    <t>DDHM</t>
  </si>
  <si>
    <t>Datum:</t>
  </si>
  <si>
    <t>jméno, podpis a razítko</t>
  </si>
  <si>
    <t>požadovaná dotace</t>
  </si>
  <si>
    <t>osobní náklady ve formě dohod o provedení práce v max. výši 20% z požadované výše dotace</t>
  </si>
  <si>
    <t>(za předpokladu finančně vyrovnaného projektu)</t>
  </si>
  <si>
    <t>Finanční spoluúčast žadatele v %</t>
  </si>
  <si>
    <r>
      <t xml:space="preserve">Výnosy celkem minus náklady celkem </t>
    </r>
    <r>
      <rPr>
        <sz val="10"/>
        <rFont val="Arial"/>
        <family val="2"/>
        <charset val="238"/>
      </rPr>
      <t>(musí být rovno 0)</t>
    </r>
  </si>
  <si>
    <t>Celkové náklady na realizaci projektu</t>
  </si>
  <si>
    <t>2.3.</t>
  </si>
  <si>
    <t>2.2.</t>
  </si>
  <si>
    <t>dohody o pracovní činnosti</t>
  </si>
  <si>
    <r>
      <t xml:space="preserve">dohody o provedení práce </t>
    </r>
    <r>
      <rPr>
        <sz val="10"/>
        <color indexed="10"/>
        <rFont val="Arial"/>
        <family val="2"/>
        <charset val="238"/>
      </rPr>
      <t>(max. 20% z požadované výše dotace)</t>
    </r>
  </si>
  <si>
    <t>hrubé mzdy ze závislé činnosti</t>
  </si>
  <si>
    <t>z toho:</t>
  </si>
  <si>
    <t>2.1.</t>
  </si>
  <si>
    <t>Mzdové náklady celkem*</t>
  </si>
  <si>
    <t>2.</t>
  </si>
  <si>
    <t>ubytování</t>
  </si>
  <si>
    <t xml:space="preserve">nájemné </t>
  </si>
  <si>
    <t>1.5.</t>
  </si>
  <si>
    <t>specifikujte</t>
  </si>
  <si>
    <t>1.4.</t>
  </si>
  <si>
    <t>1.3.</t>
  </si>
  <si>
    <t>1.2.</t>
  </si>
  <si>
    <t>PHM - služební automobil</t>
  </si>
  <si>
    <t>kancelářské potřeby</t>
  </si>
  <si>
    <t>1.1.</t>
  </si>
  <si>
    <t>Provozní náklady celkem</t>
  </si>
  <si>
    <t xml:space="preserve">1. </t>
  </si>
  <si>
    <t xml:space="preserve">Náklady celkem </t>
  </si>
  <si>
    <t>x</t>
  </si>
  <si>
    <r>
      <t xml:space="preserve">Výnosy celkem - </t>
    </r>
    <r>
      <rPr>
        <sz val="10"/>
        <rFont val="Arial"/>
        <family val="2"/>
        <charset val="238"/>
      </rPr>
      <t>požadavek na finační prostředky od:</t>
    </r>
  </si>
  <si>
    <t>*) Počet osob má pouze informativní charakter</t>
  </si>
  <si>
    <t>Požadovaná výše dotace ze SMO na osobní náklady</t>
  </si>
  <si>
    <t>Odměna celkem (Kč)</t>
  </si>
  <si>
    <t>Sjednaná odměna / hod. (Kč)</t>
  </si>
  <si>
    <t>Sjednaný rozsah práce (hod.)</t>
  </si>
  <si>
    <t>POČET OSOB *)</t>
  </si>
  <si>
    <t>DRUH SJEDNANÉ PRÁCE</t>
  </si>
  <si>
    <t>F</t>
  </si>
  <si>
    <t>E</t>
  </si>
  <si>
    <t>D</t>
  </si>
  <si>
    <t>C</t>
  </si>
  <si>
    <t>B</t>
  </si>
  <si>
    <t>A</t>
  </si>
  <si>
    <t>C) Přehled zaměstnanců podílejících se na realizaci projektu - dohody o provedení práce</t>
  </si>
  <si>
    <t>zákonné pojíštění odpovědnosti zaměstnavatele, atd.</t>
  </si>
  <si>
    <t>náklady na společné stravování poskytované účinkujícím na akcích, účastníkům soustředění a výcvikových táborů</t>
  </si>
  <si>
    <t>poplatky kolektivnímu správci (např. OSA, Dilia, Intergram)</t>
  </si>
  <si>
    <t>Spotřeba materiálu (SU - syntetický účet 501)</t>
  </si>
  <si>
    <t>Energie celkem (SU - syntetický účet 502)</t>
  </si>
  <si>
    <t>Opravy a udržování (SU - syntetický účet  511)</t>
  </si>
  <si>
    <t>Cestovné (SU - syntetický účet 512)</t>
  </si>
  <si>
    <t>Ostatní služby (SU - syntetický účet 518)</t>
  </si>
  <si>
    <t>Mzdové náklady (SU - syntetický účet 521)</t>
  </si>
  <si>
    <t>Zákonné sociální pojištění (SU - syntetický účet 524)</t>
  </si>
  <si>
    <t>Zákonné sociální náklady (SU - syntetický účet 527)</t>
  </si>
  <si>
    <t>odvody na soc. a zdrav. pojištění</t>
  </si>
  <si>
    <t>Nákladový rozpočet projektu - Podpora kulturních akcí ve městě - K 2/21</t>
  </si>
  <si>
    <t>Celkové plánované výnosy/náklady na rok 2021</t>
  </si>
  <si>
    <t>Požadovaná výše dotace ze SMO na rok 2021</t>
  </si>
  <si>
    <t>Personální zajištění projektu - Podpora kulturních akcí ve městě - K 2/21</t>
  </si>
  <si>
    <t>jiné - specifikujte</t>
  </si>
  <si>
    <t>Schválená výše dotace ze SMO na rok 2021</t>
  </si>
  <si>
    <t>Celkové výnosy/náklady na rok 2021 (Zpráva o realizaci projektu)</t>
  </si>
  <si>
    <t>Skutečně čerpaná výše dotace ze SMO na rok 2021 (Zpráva o realizaci projektu)</t>
  </si>
  <si>
    <t xml:space="preserve">** Vyplňte pouze žlutě podbarvené buňky </t>
  </si>
  <si>
    <t xml:space="preserve">Žadatel: </t>
  </si>
  <si>
    <r>
      <rPr>
        <sz val="10"/>
        <rFont val="Arial"/>
        <family val="2"/>
        <charset val="238"/>
      </rPr>
      <t>Název projektu</t>
    </r>
    <r>
      <rPr>
        <b/>
        <sz val="10"/>
        <rFont val="Arial"/>
        <family val="2"/>
        <charset val="238"/>
      </rPr>
      <t xml:space="preserve">: </t>
    </r>
  </si>
  <si>
    <t>Podpis statutárního zástupce:</t>
  </si>
  <si>
    <t>Žadatel:</t>
  </si>
  <si>
    <t>Název projektu:</t>
  </si>
  <si>
    <t>SMO - dotace kultura</t>
  </si>
  <si>
    <t>SMO - ostatní dotace (specifikujte program)</t>
  </si>
  <si>
    <t>Další veřejné zdroje - např. fondy EU, ministerstva, kraje, ostatní obce (specifikujte)</t>
  </si>
  <si>
    <t>Ostatní zdroje - např. nadace, sponzoři, dary, sbírky (specifikujte)</t>
  </si>
  <si>
    <t>Vlastní zdroje žadatele</t>
  </si>
  <si>
    <t xml:space="preserve">Jiné zdroje - specifikujte </t>
  </si>
  <si>
    <t>Specifikace rozpočtu 
* povinná specifikace (popis) včetně rozpisu případných dílčích částek položky</t>
  </si>
  <si>
    <t>*</t>
  </si>
  <si>
    <t>viz personální zajištění</t>
  </si>
  <si>
    <t>ŽÁDOST O DOTACI</t>
  </si>
  <si>
    <t>ÚPRAVA ROZPOČTU - SMLOUVA</t>
  </si>
  <si>
    <t>ZÁVĚREČNÉ VYÚČTOVÁNÍ</t>
  </si>
  <si>
    <t xml:space="preserve">osobní náklady mohou být max. - ŽÁDOST O DOTACI </t>
  </si>
  <si>
    <t>osobní náklady mohou být max. - ÚPRAVA ROZPOČTU - SMLOUVA</t>
  </si>
  <si>
    <t>osobní náklady mohou být max. - ZÁVĚREČNÉ VYÚČTOVÁNÍ</t>
  </si>
  <si>
    <t>1.7.</t>
  </si>
  <si>
    <t>Náklady z drobného dlouhodobého majetku - účetní jednotky dle vyhlášky č. 410/2009 Sb. (SU - syntetický účet 558)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</si>
</sst>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#,##0.0"/>
    <numFmt numFmtId="165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B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4" fontId="2" fillId="0" borderId="0" applyFont="0" applyFill="0" applyBorder="0" applyAlignment="0" applyProtection="0"/>
  </cellStyleXfs>
  <cellXfs count="260">
    <xf numFmtId="0" fontId="0" fillId="0" borderId="0" xfId="0"/>
    <xf numFmtId="164" fontId="2" fillId="0" borderId="20" xfId="0" applyNumberFormat="1" applyFont="1" applyBorder="1" applyAlignment="1">
      <alignment horizontal="center" vertical="center" wrapText="1"/>
    </xf>
    <xf numFmtId="0" fontId="2" fillId="0" borderId="4" xfId="1" applyFont="1" applyBorder="1" applyAlignment="1">
      <alignment wrapText="1"/>
    </xf>
    <xf numFmtId="0" fontId="2" fillId="7" borderId="27" xfId="1" applyFont="1" applyFill="1" applyBorder="1" applyAlignment="1">
      <alignment wrapText="1"/>
    </xf>
    <xf numFmtId="0" fontId="2" fillId="0" borderId="35" xfId="1" applyFont="1" applyFill="1" applyBorder="1" applyAlignment="1" applyProtection="1">
      <alignment wrapText="1"/>
      <protection locked="0"/>
    </xf>
    <xf numFmtId="0" fontId="6" fillId="4" borderId="23" xfId="1" applyFont="1" applyFill="1" applyBorder="1" applyAlignment="1">
      <alignment horizontal="center" vertical="center" wrapText="1"/>
    </xf>
    <xf numFmtId="0" fontId="0" fillId="0" borderId="0" xfId="0" applyProtection="1"/>
    <xf numFmtId="0" fontId="1" fillId="0" borderId="23" xfId="0" applyFont="1" applyBorder="1" applyAlignment="1">
      <alignment vertical="center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Border="1" applyAlignment="1" applyProtection="1">
      <protection locked="0"/>
    </xf>
    <xf numFmtId="4" fontId="0" fillId="0" borderId="0" xfId="0" applyNumberFormat="1" applyBorder="1" applyAlignment="1" applyProtection="1">
      <alignment horizontal="right" indent="1"/>
    </xf>
    <xf numFmtId="4" fontId="0" fillId="0" borderId="23" xfId="0" applyNumberFormat="1" applyBorder="1" applyAlignment="1" applyProtection="1">
      <alignment horizontal="right" indent="1"/>
    </xf>
    <xf numFmtId="4" fontId="0" fillId="0" borderId="23" xfId="0" applyNumberFormat="1" applyBorder="1" applyAlignment="1" applyProtection="1"/>
    <xf numFmtId="3" fontId="2" fillId="0" borderId="23" xfId="0" applyNumberFormat="1" applyFont="1" applyBorder="1" applyAlignment="1" applyProtection="1">
      <alignment horizontal="center"/>
    </xf>
    <xf numFmtId="0" fontId="10" fillId="0" borderId="23" xfId="0" applyFont="1" applyBorder="1" applyAlignment="1" applyProtection="1">
      <alignment wrapText="1"/>
    </xf>
    <xf numFmtId="4" fontId="0" fillId="0" borderId="31" xfId="0" applyNumberFormat="1" applyBorder="1" applyAlignment="1" applyProtection="1">
      <alignment horizontal="right" indent="1"/>
      <protection locked="0"/>
    </xf>
    <xf numFmtId="4" fontId="0" fillId="10" borderId="31" xfId="0" applyNumberFormat="1" applyFill="1" applyBorder="1" applyAlignment="1" applyProtection="1">
      <alignment horizontal="right" indent="1"/>
    </xf>
    <xf numFmtId="4" fontId="0" fillId="0" borderId="35" xfId="0" applyNumberFormat="1" applyBorder="1" applyAlignment="1" applyProtection="1">
      <alignment horizontal="right" indent="1"/>
      <protection locked="0"/>
    </xf>
    <xf numFmtId="0" fontId="0" fillId="0" borderId="47" xfId="0" applyBorder="1" applyAlignment="1" applyProtection="1">
      <alignment horizontal="center"/>
      <protection locked="0"/>
    </xf>
    <xf numFmtId="0" fontId="0" fillId="0" borderId="42" xfId="0" applyBorder="1" applyProtection="1">
      <protection locked="0"/>
    </xf>
    <xf numFmtId="4" fontId="0" fillId="0" borderId="48" xfId="0" applyNumberFormat="1" applyBorder="1" applyAlignment="1" applyProtection="1">
      <alignment horizontal="right" indent="1"/>
      <protection locked="0"/>
    </xf>
    <xf numFmtId="0" fontId="0" fillId="0" borderId="49" xfId="0" applyBorder="1" applyAlignment="1" applyProtection="1">
      <alignment horizontal="center"/>
      <protection locked="0"/>
    </xf>
    <xf numFmtId="0" fontId="0" fillId="0" borderId="43" xfId="0" applyBorder="1" applyProtection="1">
      <protection locked="0"/>
    </xf>
    <xf numFmtId="4" fontId="0" fillId="0" borderId="0" xfId="0" applyNumberFormat="1" applyFill="1" applyBorder="1" applyAlignment="1" applyProtection="1">
      <alignment horizontal="right" indent="1"/>
    </xf>
    <xf numFmtId="4" fontId="0" fillId="0" borderId="35" xfId="0" applyNumberFormat="1" applyFill="1" applyBorder="1" applyAlignment="1" applyProtection="1">
      <alignment horizontal="right" indent="1"/>
      <protection locked="0"/>
    </xf>
    <xf numFmtId="0" fontId="0" fillId="0" borderId="47" xfId="0" applyFill="1" applyBorder="1" applyAlignment="1" applyProtection="1">
      <alignment horizontal="center"/>
      <protection locked="0"/>
    </xf>
    <xf numFmtId="4" fontId="0" fillId="0" borderId="41" xfId="0" applyNumberFormat="1" applyBorder="1" applyAlignment="1" applyProtection="1">
      <alignment horizontal="right" indent="1"/>
      <protection locked="0"/>
    </xf>
    <xf numFmtId="0" fontId="0" fillId="0" borderId="50" xfId="0" applyBorder="1" applyAlignment="1" applyProtection="1">
      <alignment horizontal="center"/>
      <protection locked="0"/>
    </xf>
    <xf numFmtId="0" fontId="6" fillId="0" borderId="42" xfId="0" applyFont="1" applyBorder="1" applyProtection="1">
      <protection locked="0"/>
    </xf>
    <xf numFmtId="0" fontId="2" fillId="0" borderId="43" xfId="0" applyFont="1" applyBorder="1" applyProtection="1">
      <protection locked="0"/>
    </xf>
    <xf numFmtId="4" fontId="0" fillId="0" borderId="31" xfId="0" applyNumberFormat="1" applyFill="1" applyBorder="1" applyAlignment="1" applyProtection="1">
      <alignment horizontal="right" indent="1"/>
      <protection locked="0"/>
    </xf>
    <xf numFmtId="0" fontId="0" fillId="0" borderId="0" xfId="0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/>
    </xf>
    <xf numFmtId="0" fontId="11" fillId="0" borderId="23" xfId="0" applyFont="1" applyBorder="1" applyAlignment="1" applyProtection="1">
      <alignment horizontal="center"/>
    </xf>
    <xf numFmtId="0" fontId="11" fillId="0" borderId="25" xfId="0" applyFont="1" applyBorder="1" applyAlignment="1" applyProtection="1">
      <alignment horizontal="center"/>
    </xf>
    <xf numFmtId="0" fontId="2" fillId="0" borderId="23" xfId="0" applyFont="1" applyBorder="1" applyAlignment="1" applyProtection="1">
      <alignment horizontal="center"/>
    </xf>
    <xf numFmtId="0" fontId="0" fillId="0" borderId="0" xfId="0" applyBorder="1" applyAlignment="1" applyProtection="1"/>
    <xf numFmtId="0" fontId="2" fillId="0" borderId="7" xfId="1" applyFont="1" applyBorder="1" applyAlignment="1">
      <alignment wrapText="1"/>
    </xf>
    <xf numFmtId="164" fontId="2" fillId="0" borderId="0" xfId="0" applyNumberFormat="1" applyFont="1" applyBorder="1" applyAlignment="1">
      <alignment horizontal="center" vertical="center" wrapText="1"/>
    </xf>
    <xf numFmtId="3" fontId="6" fillId="4" borderId="24" xfId="1" applyNumberFormat="1" applyFont="1" applyFill="1" applyBorder="1" applyAlignment="1">
      <alignment horizontal="center" vertical="center" wrapText="1"/>
    </xf>
    <xf numFmtId="3" fontId="6" fillId="4" borderId="23" xfId="1" applyNumberFormat="1" applyFont="1" applyFill="1" applyBorder="1" applyAlignment="1">
      <alignment horizontal="center" vertical="center" wrapText="1"/>
    </xf>
    <xf numFmtId="3" fontId="6" fillId="4" borderId="25" xfId="1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1" applyFont="1" applyAlignment="1" applyProtection="1">
      <alignment wrapText="1"/>
      <protection locked="0"/>
    </xf>
    <xf numFmtId="0" fontId="2" fillId="0" borderId="43" xfId="1" applyFont="1" applyBorder="1" applyAlignment="1">
      <alignment horizontal="center" wrapText="1"/>
    </xf>
    <xf numFmtId="0" fontId="2" fillId="9" borderId="35" xfId="1" applyFont="1" applyFill="1" applyBorder="1" applyAlignment="1">
      <alignment wrapText="1"/>
    </xf>
    <xf numFmtId="0" fontId="2" fillId="0" borderId="7" xfId="1" applyFont="1" applyBorder="1" applyAlignment="1" applyProtection="1">
      <alignment horizontal="center" wrapText="1"/>
      <protection locked="0"/>
    </xf>
    <xf numFmtId="0" fontId="2" fillId="0" borderId="27" xfId="1" applyFont="1" applyBorder="1" applyAlignment="1" applyProtection="1">
      <alignment horizontal="center" wrapText="1"/>
      <protection locked="0"/>
    </xf>
    <xf numFmtId="0" fontId="2" fillId="0" borderId="42" xfId="1" applyFont="1" applyBorder="1" applyAlignment="1">
      <alignment horizontal="center" wrapText="1"/>
    </xf>
    <xf numFmtId="0" fontId="2" fillId="0" borderId="35" xfId="1" applyFont="1" applyBorder="1" applyAlignment="1">
      <alignment wrapText="1"/>
    </xf>
    <xf numFmtId="0" fontId="2" fillId="0" borderId="6" xfId="1" applyFont="1" applyBorder="1" applyAlignment="1" applyProtection="1">
      <alignment horizontal="center" wrapText="1"/>
      <protection locked="0"/>
    </xf>
    <xf numFmtId="0" fontId="2" fillId="0" borderId="35" xfId="1" applyFont="1" applyBorder="1" applyAlignment="1" applyProtection="1">
      <alignment wrapText="1"/>
      <protection locked="0"/>
    </xf>
    <xf numFmtId="0" fontId="2" fillId="0" borderId="1" xfId="1" applyFont="1" applyBorder="1" applyAlignment="1">
      <alignment horizontal="center" wrapText="1"/>
    </xf>
    <xf numFmtId="0" fontId="6" fillId="8" borderId="24" xfId="1" applyFont="1" applyFill="1" applyBorder="1" applyAlignment="1">
      <alignment wrapText="1"/>
    </xf>
    <xf numFmtId="0" fontId="6" fillId="8" borderId="23" xfId="1" applyFont="1" applyFill="1" applyBorder="1" applyAlignment="1">
      <alignment wrapText="1"/>
    </xf>
    <xf numFmtId="0" fontId="6" fillId="6" borderId="33" xfId="1" applyFont="1" applyFill="1" applyBorder="1" applyAlignment="1">
      <alignment wrapText="1"/>
    </xf>
    <xf numFmtId="0" fontId="6" fillId="6" borderId="31" xfId="1" applyFont="1" applyFill="1" applyBorder="1" applyAlignment="1">
      <alignment wrapText="1"/>
    </xf>
    <xf numFmtId="0" fontId="2" fillId="7" borderId="7" xfId="1" applyFont="1" applyFill="1" applyBorder="1" applyAlignment="1">
      <alignment wrapText="1"/>
    </xf>
    <xf numFmtId="0" fontId="6" fillId="7" borderId="7" xfId="1" applyFont="1" applyFill="1" applyBorder="1" applyAlignment="1">
      <alignment wrapText="1"/>
    </xf>
    <xf numFmtId="0" fontId="6" fillId="7" borderId="37" xfId="1" applyFont="1" applyFill="1" applyBorder="1" applyAlignment="1">
      <alignment wrapText="1"/>
    </xf>
    <xf numFmtId="3" fontId="2" fillId="2" borderId="7" xfId="1" applyNumberFormat="1" applyFont="1" applyFill="1" applyBorder="1" applyAlignment="1" applyProtection="1">
      <alignment horizontal="center" vertical="center" wrapText="1"/>
      <protection locked="0"/>
    </xf>
    <xf numFmtId="3" fontId="2" fillId="2" borderId="4" xfId="1" applyNumberFormat="1" applyFont="1" applyFill="1" applyBorder="1" applyAlignment="1" applyProtection="1">
      <alignment horizontal="center" vertical="center" wrapText="1"/>
      <protection locked="0"/>
    </xf>
    <xf numFmtId="3" fontId="2" fillId="2" borderId="28" xfId="1" applyNumberFormat="1" applyFont="1" applyFill="1" applyBorder="1" applyAlignment="1" applyProtection="1">
      <alignment horizontal="center" vertical="center" wrapText="1"/>
      <protection locked="0"/>
    </xf>
    <xf numFmtId="3" fontId="2" fillId="2" borderId="3" xfId="1" applyNumberFormat="1" applyFont="1" applyFill="1" applyBorder="1" applyAlignment="1" applyProtection="1">
      <alignment horizontal="center" vertical="center" wrapText="1"/>
      <protection locked="0"/>
    </xf>
    <xf numFmtId="0" fontId="6" fillId="6" borderId="24" xfId="1" applyFont="1" applyFill="1" applyBorder="1" applyAlignment="1">
      <alignment wrapText="1"/>
    </xf>
    <xf numFmtId="0" fontId="6" fillId="6" borderId="23" xfId="1" applyFont="1" applyFill="1" applyBorder="1" applyAlignment="1">
      <alignment wrapText="1"/>
    </xf>
    <xf numFmtId="3" fontId="2" fillId="6" borderId="24" xfId="1" applyNumberFormat="1" applyFont="1" applyFill="1" applyBorder="1" applyAlignment="1">
      <alignment horizontal="center" vertical="center" wrapText="1"/>
    </xf>
    <xf numFmtId="3" fontId="2" fillId="6" borderId="23" xfId="1" applyNumberFormat="1" applyFont="1" applyFill="1" applyBorder="1" applyAlignment="1">
      <alignment horizontal="center" vertical="center" wrapText="1"/>
    </xf>
    <xf numFmtId="3" fontId="2" fillId="6" borderId="25" xfId="1" applyNumberFormat="1" applyFont="1" applyFill="1" applyBorder="1" applyAlignment="1">
      <alignment horizontal="center" vertical="center" wrapText="1"/>
    </xf>
    <xf numFmtId="3" fontId="2" fillId="6" borderId="29" xfId="1" applyNumberFormat="1" applyFont="1" applyFill="1" applyBorder="1" applyAlignment="1">
      <alignment horizontal="center" vertical="center" wrapText="1"/>
    </xf>
    <xf numFmtId="0" fontId="2" fillId="7" borderId="33" xfId="1" applyFont="1" applyFill="1" applyBorder="1" applyAlignment="1">
      <alignment wrapText="1"/>
    </xf>
    <xf numFmtId="0" fontId="2" fillId="7" borderId="31" xfId="1" applyFont="1" applyFill="1" applyBorder="1" applyAlignment="1">
      <alignment wrapText="1"/>
    </xf>
    <xf numFmtId="3" fontId="2" fillId="2" borderId="33" xfId="1" applyNumberFormat="1" applyFont="1" applyFill="1" applyBorder="1" applyAlignment="1" applyProtection="1">
      <alignment horizontal="center" vertical="center" wrapText="1"/>
      <protection locked="0"/>
    </xf>
    <xf numFmtId="3" fontId="2" fillId="2" borderId="31" xfId="1" applyNumberFormat="1" applyFont="1" applyFill="1" applyBorder="1" applyAlignment="1" applyProtection="1">
      <alignment horizontal="center" vertical="center" wrapText="1"/>
      <protection locked="0"/>
    </xf>
    <xf numFmtId="3" fontId="2" fillId="2" borderId="32" xfId="1" applyNumberFormat="1" applyFont="1" applyFill="1" applyBorder="1" applyAlignment="1" applyProtection="1">
      <alignment horizontal="center" vertical="center" wrapText="1"/>
      <protection locked="0"/>
    </xf>
    <xf numFmtId="3" fontId="2" fillId="2" borderId="34" xfId="1" applyNumberFormat="1" applyFont="1" applyFill="1" applyBorder="1" applyAlignment="1" applyProtection="1">
      <alignment horizontal="center" vertical="center" wrapText="1"/>
      <protection locked="0"/>
    </xf>
    <xf numFmtId="3" fontId="2" fillId="2" borderId="27" xfId="1" applyNumberFormat="1" applyFont="1" applyFill="1" applyBorder="1" applyAlignment="1" applyProtection="1">
      <alignment horizontal="center" vertical="center" wrapText="1"/>
      <protection locked="0"/>
    </xf>
    <xf numFmtId="3" fontId="2" fillId="2" borderId="6" xfId="1" applyNumberFormat="1" applyFont="1" applyFill="1" applyBorder="1" applyAlignment="1" applyProtection="1">
      <alignment horizontal="center" vertical="center" wrapText="1"/>
      <protection locked="0"/>
    </xf>
    <xf numFmtId="16" fontId="6" fillId="6" borderId="24" xfId="1" applyNumberFormat="1" applyFont="1" applyFill="1" applyBorder="1" applyAlignment="1">
      <alignment wrapText="1"/>
    </xf>
    <xf numFmtId="0" fontId="2" fillId="7" borderId="1" xfId="1" applyFont="1" applyFill="1" applyBorder="1" applyAlignment="1">
      <alignment wrapText="1"/>
    </xf>
    <xf numFmtId="0" fontId="2" fillId="7" borderId="38" xfId="1" applyFont="1" applyFill="1" applyBorder="1" applyAlignment="1">
      <alignment wrapText="1"/>
    </xf>
    <xf numFmtId="3" fontId="2" fillId="6" borderId="17" xfId="1" applyNumberFormat="1" applyFont="1" applyFill="1" applyBorder="1" applyAlignment="1">
      <alignment horizontal="center" vertical="center" wrapText="1"/>
    </xf>
    <xf numFmtId="3" fontId="2" fillId="2" borderId="10" xfId="1" applyNumberFormat="1" applyFont="1" applyFill="1" applyBorder="1" applyAlignment="1" applyProtection="1">
      <alignment horizontal="center" vertical="center" wrapText="1"/>
      <protection locked="0"/>
    </xf>
    <xf numFmtId="3" fontId="2" fillId="2" borderId="9" xfId="1" applyNumberFormat="1" applyFont="1" applyFill="1" applyBorder="1" applyAlignment="1" applyProtection="1">
      <alignment horizontal="center" vertical="center" wrapText="1"/>
      <protection locked="0"/>
    </xf>
    <xf numFmtId="3" fontId="2" fillId="6" borderId="13" xfId="1" applyNumberFormat="1" applyFont="1" applyFill="1" applyBorder="1" applyAlignment="1">
      <alignment horizontal="center" vertical="center" wrapText="1"/>
    </xf>
    <xf numFmtId="3" fontId="2" fillId="6" borderId="26" xfId="1" applyNumberFormat="1" applyFont="1" applyFill="1" applyBorder="1" applyAlignment="1">
      <alignment horizontal="center" vertical="center" wrapText="1"/>
    </xf>
    <xf numFmtId="0" fontId="2" fillId="0" borderId="33" xfId="1" applyFont="1" applyBorder="1" applyAlignment="1">
      <alignment wrapText="1"/>
    </xf>
    <xf numFmtId="0" fontId="6" fillId="8" borderId="13" xfId="1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7" borderId="0" xfId="1" applyFont="1" applyFill="1" applyBorder="1" applyAlignment="1">
      <alignment wrapText="1"/>
    </xf>
    <xf numFmtId="0" fontId="6" fillId="6" borderId="17" xfId="1" applyFont="1" applyFill="1" applyBorder="1" applyAlignment="1">
      <alignment wrapText="1"/>
    </xf>
    <xf numFmtId="0" fontId="6" fillId="6" borderId="29" xfId="1" applyFont="1" applyFill="1" applyBorder="1" applyAlignment="1">
      <alignment wrapText="1"/>
    </xf>
    <xf numFmtId="0" fontId="2" fillId="7" borderId="10" xfId="1" applyFont="1" applyFill="1" applyBorder="1" applyAlignment="1">
      <alignment wrapText="1"/>
    </xf>
    <xf numFmtId="0" fontId="2" fillId="7" borderId="34" xfId="1" applyFont="1" applyFill="1" applyBorder="1" applyAlignment="1">
      <alignment wrapText="1"/>
    </xf>
    <xf numFmtId="0" fontId="2" fillId="7" borderId="4" xfId="1" applyFont="1" applyFill="1" applyBorder="1" applyAlignment="1">
      <alignment wrapText="1"/>
    </xf>
    <xf numFmtId="0" fontId="2" fillId="7" borderId="28" xfId="1" applyFont="1" applyFill="1" applyBorder="1" applyAlignment="1">
      <alignment wrapText="1"/>
    </xf>
    <xf numFmtId="0" fontId="6" fillId="6" borderId="13" xfId="1" applyFont="1" applyFill="1" applyBorder="1" applyAlignment="1">
      <alignment wrapText="1"/>
    </xf>
    <xf numFmtId="0" fontId="6" fillId="6" borderId="26" xfId="1" applyFont="1" applyFill="1" applyBorder="1" applyAlignment="1">
      <alignment wrapText="1"/>
    </xf>
    <xf numFmtId="0" fontId="2" fillId="0" borderId="36" xfId="1" applyFont="1" applyBorder="1" applyAlignment="1" applyProtection="1">
      <alignment wrapText="1"/>
      <protection locked="0"/>
    </xf>
    <xf numFmtId="3" fontId="2" fillId="2" borderId="37" xfId="1" applyNumberFormat="1" applyFont="1" applyFill="1" applyBorder="1" applyAlignment="1" applyProtection="1">
      <alignment horizontal="center" vertical="center" wrapText="1"/>
      <protection locked="0"/>
    </xf>
    <xf numFmtId="3" fontId="2" fillId="2" borderId="36" xfId="1" applyNumberFormat="1" applyFont="1" applyFill="1" applyBorder="1" applyAlignment="1" applyProtection="1">
      <alignment horizontal="center" vertical="center" wrapText="1"/>
      <protection locked="0"/>
    </xf>
    <xf numFmtId="3" fontId="2" fillId="2" borderId="40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64" fontId="0" fillId="0" borderId="0" xfId="0" applyNumberFormat="1" applyBorder="1" applyAlignment="1">
      <alignment horizontal="center" wrapText="1"/>
    </xf>
    <xf numFmtId="0" fontId="2" fillId="0" borderId="0" xfId="1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2" fillId="0" borderId="42" xfId="0" applyFont="1" applyBorder="1" applyProtection="1">
      <protection locked="0"/>
    </xf>
    <xf numFmtId="3" fontId="6" fillId="4" borderId="24" xfId="1" applyNumberFormat="1" applyFont="1" applyFill="1" applyBorder="1" applyAlignment="1" applyProtection="1">
      <alignment horizontal="center" vertical="center" wrapText="1"/>
    </xf>
    <xf numFmtId="3" fontId="6" fillId="4" borderId="23" xfId="1" applyNumberFormat="1" applyFont="1" applyFill="1" applyBorder="1" applyAlignment="1" applyProtection="1">
      <alignment horizontal="center" vertical="center" wrapText="1"/>
    </xf>
    <xf numFmtId="3" fontId="6" fillId="4" borderId="25" xfId="1" applyNumberFormat="1" applyFont="1" applyFill="1" applyBorder="1" applyAlignment="1" applyProtection="1">
      <alignment horizontal="center" vertical="center" wrapText="1"/>
    </xf>
    <xf numFmtId="0" fontId="6" fillId="4" borderId="22" xfId="1" applyFont="1" applyFill="1" applyBorder="1" applyAlignment="1" applyProtection="1">
      <alignment horizontal="center" wrapText="1"/>
    </xf>
    <xf numFmtId="3" fontId="2" fillId="8" borderId="24" xfId="1" applyNumberFormat="1" applyFont="1" applyFill="1" applyBorder="1" applyAlignment="1" applyProtection="1">
      <alignment horizontal="center" vertical="center" wrapText="1"/>
    </xf>
    <xf numFmtId="3" fontId="2" fillId="8" borderId="23" xfId="1" applyNumberFormat="1" applyFont="1" applyFill="1" applyBorder="1" applyAlignment="1" applyProtection="1">
      <alignment horizontal="center" vertical="center" wrapText="1"/>
    </xf>
    <xf numFmtId="3" fontId="2" fillId="6" borderId="33" xfId="1" applyNumberFormat="1" applyFont="1" applyFill="1" applyBorder="1" applyAlignment="1" applyProtection="1">
      <alignment horizontal="center" vertical="center" wrapText="1"/>
    </xf>
    <xf numFmtId="3" fontId="2" fillId="6" borderId="31" xfId="1" applyNumberFormat="1" applyFont="1" applyFill="1" applyBorder="1" applyAlignment="1" applyProtection="1">
      <alignment horizontal="center" vertical="center" wrapText="1"/>
    </xf>
    <xf numFmtId="3" fontId="2" fillId="6" borderId="32" xfId="1" applyNumberFormat="1" applyFont="1" applyFill="1" applyBorder="1" applyAlignment="1" applyProtection="1">
      <alignment horizontal="center" vertical="center" wrapText="1"/>
    </xf>
    <xf numFmtId="3" fontId="2" fillId="0" borderId="7" xfId="1" applyNumberFormat="1" applyFont="1" applyFill="1" applyBorder="1" applyAlignment="1" applyProtection="1">
      <alignment horizontal="center" vertical="center" wrapText="1"/>
    </xf>
    <xf numFmtId="3" fontId="2" fillId="0" borderId="27" xfId="1" applyNumberFormat="1" applyFont="1" applyFill="1" applyBorder="1" applyAlignment="1" applyProtection="1">
      <alignment horizontal="center" vertical="center" wrapText="1"/>
    </xf>
    <xf numFmtId="3" fontId="2" fillId="0" borderId="6" xfId="1" applyNumberFormat="1" applyFont="1" applyFill="1" applyBorder="1" applyAlignment="1" applyProtection="1">
      <alignment horizontal="center" vertical="center" wrapText="1"/>
    </xf>
    <xf numFmtId="3" fontId="2" fillId="0" borderId="28" xfId="1" applyNumberFormat="1" applyFont="1" applyFill="1" applyBorder="1" applyAlignment="1" applyProtection="1">
      <alignment horizontal="center" vertical="center" wrapText="1"/>
    </xf>
    <xf numFmtId="3" fontId="2" fillId="6" borderId="24" xfId="1" applyNumberFormat="1" applyFont="1" applyFill="1" applyBorder="1" applyAlignment="1" applyProtection="1">
      <alignment horizontal="center" vertical="center" wrapText="1"/>
    </xf>
    <xf numFmtId="3" fontId="2" fillId="6" borderId="23" xfId="1" applyNumberFormat="1" applyFont="1" applyFill="1" applyBorder="1" applyAlignment="1" applyProtection="1">
      <alignment horizontal="center" vertical="center" wrapText="1"/>
    </xf>
    <xf numFmtId="3" fontId="2" fillId="6" borderId="25" xfId="1" applyNumberFormat="1" applyFont="1" applyFill="1" applyBorder="1" applyAlignment="1" applyProtection="1">
      <alignment horizontal="center" vertical="center" wrapText="1"/>
    </xf>
    <xf numFmtId="3" fontId="2" fillId="0" borderId="33" xfId="1" applyNumberFormat="1" applyFont="1" applyFill="1" applyBorder="1" applyAlignment="1" applyProtection="1">
      <alignment horizontal="center" vertical="center" wrapText="1"/>
    </xf>
    <xf numFmtId="3" fontId="2" fillId="0" borderId="31" xfId="1" applyNumberFormat="1" applyFont="1" applyFill="1" applyBorder="1" applyAlignment="1" applyProtection="1">
      <alignment horizontal="center" vertical="center" wrapText="1"/>
    </xf>
    <xf numFmtId="3" fontId="2" fillId="0" borderId="32" xfId="1" applyNumberFormat="1" applyFont="1" applyFill="1" applyBorder="1" applyAlignment="1" applyProtection="1">
      <alignment horizontal="center" vertical="center" wrapText="1"/>
    </xf>
    <xf numFmtId="3" fontId="2" fillId="6" borderId="17" xfId="1" applyNumberFormat="1" applyFont="1" applyFill="1" applyBorder="1" applyAlignment="1" applyProtection="1">
      <alignment horizontal="center" vertical="center" wrapText="1"/>
    </xf>
    <xf numFmtId="3" fontId="2" fillId="6" borderId="29" xfId="1" applyNumberFormat="1" applyFont="1" applyFill="1" applyBorder="1" applyAlignment="1" applyProtection="1">
      <alignment horizontal="center" vertical="center" wrapText="1"/>
    </xf>
    <xf numFmtId="3" fontId="2" fillId="8" borderId="13" xfId="1" applyNumberFormat="1" applyFont="1" applyFill="1" applyBorder="1" applyAlignment="1" applyProtection="1">
      <alignment horizontal="center" vertical="center" wrapText="1"/>
    </xf>
    <xf numFmtId="3" fontId="2" fillId="8" borderId="26" xfId="1" applyNumberFormat="1" applyFont="1" applyFill="1" applyBorder="1" applyAlignment="1" applyProtection="1">
      <alignment horizontal="center" vertical="center" wrapText="1"/>
    </xf>
    <xf numFmtId="3" fontId="2" fillId="0" borderId="10" xfId="1" applyNumberFormat="1" applyFont="1" applyFill="1" applyBorder="1" applyAlignment="1" applyProtection="1">
      <alignment horizontal="center" vertical="center" wrapText="1"/>
    </xf>
    <xf numFmtId="3" fontId="2" fillId="0" borderId="34" xfId="1" applyNumberFormat="1" applyFont="1" applyFill="1" applyBorder="1" applyAlignment="1" applyProtection="1">
      <alignment horizontal="center" vertical="center" wrapText="1"/>
    </xf>
    <xf numFmtId="3" fontId="2" fillId="0" borderId="9" xfId="1" applyNumberFormat="1" applyFont="1" applyFill="1" applyBorder="1" applyAlignment="1" applyProtection="1">
      <alignment horizontal="center" vertical="center" wrapText="1"/>
    </xf>
    <xf numFmtId="3" fontId="2" fillId="0" borderId="4" xfId="1" applyNumberFormat="1" applyFont="1" applyFill="1" applyBorder="1" applyAlignment="1" applyProtection="1">
      <alignment horizontal="center" vertical="center" wrapText="1"/>
    </xf>
    <xf numFmtId="3" fontId="2" fillId="0" borderId="3" xfId="1" applyNumberFormat="1" applyFont="1" applyFill="1" applyBorder="1" applyAlignment="1" applyProtection="1">
      <alignment horizontal="center" vertical="center" wrapText="1"/>
    </xf>
    <xf numFmtId="3" fontId="2" fillId="6" borderId="13" xfId="1" applyNumberFormat="1" applyFont="1" applyFill="1" applyBorder="1" applyAlignment="1" applyProtection="1">
      <alignment horizontal="center" vertical="center" wrapText="1"/>
    </xf>
    <xf numFmtId="3" fontId="2" fillId="6" borderId="26" xfId="1" applyNumberFormat="1" applyFont="1" applyFill="1" applyBorder="1" applyAlignment="1" applyProtection="1">
      <alignment horizontal="center" vertical="center" wrapText="1"/>
    </xf>
    <xf numFmtId="3" fontId="2" fillId="6" borderId="12" xfId="1" applyNumberFormat="1" applyFont="1" applyFill="1" applyBorder="1" applyAlignment="1" applyProtection="1">
      <alignment horizontal="center" vertical="center" wrapText="1"/>
    </xf>
    <xf numFmtId="3" fontId="6" fillId="5" borderId="24" xfId="1" applyNumberFormat="1" applyFont="1" applyFill="1" applyBorder="1" applyAlignment="1" applyProtection="1">
      <alignment horizontal="center" vertical="center" wrapText="1"/>
    </xf>
    <xf numFmtId="3" fontId="6" fillId="5" borderId="23" xfId="1" applyNumberFormat="1" applyFont="1" applyFill="1" applyBorder="1" applyAlignment="1" applyProtection="1">
      <alignment horizontal="center" vertical="center" wrapText="1"/>
    </xf>
    <xf numFmtId="0" fontId="2" fillId="2" borderId="27" xfId="1" applyFont="1" applyFill="1" applyBorder="1" applyAlignment="1" applyProtection="1">
      <alignment horizontal="center" wrapText="1"/>
      <protection locked="0"/>
    </xf>
    <xf numFmtId="0" fontId="4" fillId="0" borderId="0" xfId="1" applyFont="1" applyBorder="1" applyAlignment="1" applyProtection="1">
      <alignment horizontal="left" vertical="center"/>
      <protection locked="0"/>
    </xf>
    <xf numFmtId="0" fontId="6" fillId="0" borderId="0" xfId="1" applyFont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/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2" borderId="7" xfId="1" applyFont="1" applyFill="1" applyBorder="1" applyAlignment="1" applyProtection="1">
      <alignment horizontal="center" wrapText="1"/>
      <protection locked="0"/>
    </xf>
    <xf numFmtId="0" fontId="2" fillId="2" borderId="5" xfId="1" applyFont="1" applyFill="1" applyBorder="1" applyAlignment="1" applyProtection="1">
      <alignment horizontal="center" wrapText="1"/>
      <protection locked="0"/>
    </xf>
    <xf numFmtId="0" fontId="2" fillId="8" borderId="22" xfId="1" applyFont="1" applyFill="1" applyBorder="1" applyAlignment="1" applyProtection="1">
      <alignment horizontal="center" wrapText="1"/>
    </xf>
    <xf numFmtId="49" fontId="2" fillId="6" borderId="34" xfId="1" applyNumberFormat="1" applyFont="1" applyFill="1" applyBorder="1" applyAlignment="1" applyProtection="1">
      <alignment horizontal="center" wrapText="1"/>
    </xf>
    <xf numFmtId="49" fontId="2" fillId="0" borderId="27" xfId="1" applyNumberFormat="1" applyFont="1" applyFill="1" applyBorder="1" applyAlignment="1" applyProtection="1">
      <alignment horizontal="center" wrapText="1"/>
    </xf>
    <xf numFmtId="49" fontId="2" fillId="2" borderId="27" xfId="1" applyNumberFormat="1" applyFont="1" applyFill="1" applyBorder="1" applyAlignment="1" applyProtection="1">
      <alignment horizontal="center" wrapText="1"/>
      <protection locked="0"/>
    </xf>
    <xf numFmtId="49" fontId="2" fillId="2" borderId="2" xfId="1" applyNumberFormat="1" applyFont="1" applyFill="1" applyBorder="1" applyAlignment="1" applyProtection="1">
      <alignment horizontal="center" wrapText="1"/>
      <protection locked="0"/>
    </xf>
    <xf numFmtId="49" fontId="2" fillId="6" borderId="22" xfId="1" applyNumberFormat="1" applyFont="1" applyFill="1" applyBorder="1" applyAlignment="1">
      <alignment horizontal="center" wrapText="1"/>
    </xf>
    <xf numFmtId="49" fontId="2" fillId="2" borderId="30" xfId="1" applyNumberFormat="1" applyFont="1" applyFill="1" applyBorder="1" applyAlignment="1" applyProtection="1">
      <alignment horizontal="center" wrapText="1"/>
      <protection locked="0"/>
    </xf>
    <xf numFmtId="49" fontId="2" fillId="2" borderId="5" xfId="1" applyNumberFormat="1" applyFont="1" applyFill="1" applyBorder="1" applyAlignment="1" applyProtection="1">
      <alignment horizontal="center" wrapText="1"/>
      <protection locked="0"/>
    </xf>
    <xf numFmtId="49" fontId="2" fillId="2" borderId="39" xfId="1" applyNumberFormat="1" applyFont="1" applyFill="1" applyBorder="1" applyAlignment="1" applyProtection="1">
      <alignment horizontal="center" wrapText="1"/>
      <protection locked="0"/>
    </xf>
    <xf numFmtId="49" fontId="2" fillId="6" borderId="22" xfId="1" applyNumberFormat="1" applyFont="1" applyFill="1" applyBorder="1" applyAlignment="1" applyProtection="1">
      <alignment horizontal="center" wrapText="1"/>
    </xf>
    <xf numFmtId="49" fontId="2" fillId="0" borderId="30" xfId="1" applyNumberFormat="1" applyFont="1" applyFill="1" applyBorder="1" applyAlignment="1" applyProtection="1">
      <alignment horizontal="center" wrapText="1"/>
    </xf>
    <xf numFmtId="49" fontId="2" fillId="6" borderId="15" xfId="1" applyNumberFormat="1" applyFont="1" applyFill="1" applyBorder="1" applyAlignment="1" applyProtection="1">
      <alignment horizontal="center" wrapText="1"/>
    </xf>
    <xf numFmtId="49" fontId="2" fillId="2" borderId="8" xfId="1" applyNumberFormat="1" applyFont="1" applyFill="1" applyBorder="1" applyAlignment="1" applyProtection="1">
      <alignment horizontal="center" wrapText="1"/>
      <protection locked="0"/>
    </xf>
    <xf numFmtId="49" fontId="2" fillId="6" borderId="11" xfId="1" applyNumberFormat="1" applyFont="1" applyFill="1" applyBorder="1" applyAlignment="1">
      <alignment horizontal="center" wrapText="1"/>
    </xf>
    <xf numFmtId="49" fontId="2" fillId="0" borderId="5" xfId="1" applyNumberFormat="1" applyFont="1" applyFill="1" applyBorder="1" applyAlignment="1" applyProtection="1">
      <alignment horizontal="center" wrapText="1"/>
    </xf>
    <xf numFmtId="49" fontId="2" fillId="8" borderId="11" xfId="1" applyNumberFormat="1" applyFont="1" applyFill="1" applyBorder="1" applyAlignment="1" applyProtection="1">
      <alignment horizontal="center" wrapText="1"/>
    </xf>
    <xf numFmtId="49" fontId="2" fillId="0" borderId="8" xfId="1" applyNumberFormat="1" applyFont="1" applyFill="1" applyBorder="1" applyAlignment="1" applyProtection="1">
      <alignment horizontal="center" wrapText="1"/>
    </xf>
    <xf numFmtId="49" fontId="2" fillId="0" borderId="2" xfId="1" applyNumberFormat="1" applyFont="1" applyFill="1" applyBorder="1" applyAlignment="1" applyProtection="1">
      <alignment horizontal="center" wrapText="1"/>
    </xf>
    <xf numFmtId="49" fontId="2" fillId="6" borderId="11" xfId="1" applyNumberFormat="1" applyFont="1" applyFill="1" applyBorder="1" applyAlignment="1" applyProtection="1">
      <alignment horizontal="center" wrapText="1"/>
    </xf>
    <xf numFmtId="49" fontId="2" fillId="6" borderId="15" xfId="1" applyNumberFormat="1" applyFont="1" applyFill="1" applyBorder="1" applyAlignment="1">
      <alignment horizontal="center" wrapText="1"/>
    </xf>
    <xf numFmtId="49" fontId="6" fillId="5" borderId="22" xfId="1" applyNumberFormat="1" applyFont="1" applyFill="1" applyBorder="1" applyAlignment="1" applyProtection="1">
      <alignment horizontal="center" wrapText="1"/>
    </xf>
    <xf numFmtId="49" fontId="6" fillId="4" borderId="22" xfId="1" applyNumberFormat="1" applyFont="1" applyFill="1" applyBorder="1" applyAlignment="1" applyProtection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8" fillId="0" borderId="0" xfId="0" applyFont="1" applyAlignment="1"/>
    <xf numFmtId="1" fontId="6" fillId="0" borderId="51" xfId="0" applyNumberFormat="1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1" fontId="4" fillId="0" borderId="46" xfId="0" applyNumberFormat="1" applyFont="1" applyBorder="1" applyAlignment="1">
      <alignment vertical="center" wrapText="1"/>
    </xf>
    <xf numFmtId="0" fontId="2" fillId="0" borderId="21" xfId="1" applyFont="1" applyBorder="1" applyAlignment="1" applyProtection="1">
      <alignment horizontal="center" vertical="center" wrapText="1"/>
      <protection locked="0"/>
    </xf>
    <xf numFmtId="165" fontId="2" fillId="0" borderId="19" xfId="1" applyNumberFormat="1" applyFont="1" applyBorder="1" applyAlignment="1" applyProtection="1">
      <alignment horizontal="center" vertical="center" wrapText="1"/>
      <protection locked="0"/>
    </xf>
    <xf numFmtId="165" fontId="0" fillId="0" borderId="18" xfId="0" applyNumberFormat="1" applyBorder="1" applyAlignment="1">
      <alignment horizontal="center" wrapText="1"/>
    </xf>
    <xf numFmtId="3" fontId="2" fillId="6" borderId="24" xfId="1" applyNumberFormat="1" applyFont="1" applyFill="1" applyBorder="1" applyAlignment="1">
      <alignment horizontal="center" wrapText="1"/>
    </xf>
    <xf numFmtId="3" fontId="2" fillId="6" borderId="23" xfId="1" applyNumberFormat="1" applyFont="1" applyFill="1" applyBorder="1" applyAlignment="1">
      <alignment horizontal="center" wrapText="1"/>
    </xf>
    <xf numFmtId="0" fontId="2" fillId="6" borderId="22" xfId="1" applyFont="1" applyFill="1" applyBorder="1" applyAlignment="1">
      <alignment horizontal="center" wrapText="1"/>
    </xf>
    <xf numFmtId="0" fontId="6" fillId="8" borderId="26" xfId="1" applyFont="1" applyFill="1" applyBorder="1" applyAlignment="1">
      <alignment wrapText="1"/>
    </xf>
    <xf numFmtId="0" fontId="2" fillId="7" borderId="26" xfId="1" applyFont="1" applyFill="1" applyBorder="1" applyAlignment="1">
      <alignment wrapText="1"/>
    </xf>
    <xf numFmtId="0" fontId="2" fillId="7" borderId="28" xfId="1" applyFont="1" applyFill="1" applyBorder="1" applyAlignment="1" applyProtection="1">
      <alignment wrapText="1"/>
      <protection locked="0"/>
    </xf>
    <xf numFmtId="3" fontId="2" fillId="0" borderId="34" xfId="1" applyNumberFormat="1" applyFont="1" applyFill="1" applyBorder="1" applyAlignment="1" applyProtection="1">
      <alignment horizontal="center" wrapText="1"/>
      <protection locked="0"/>
    </xf>
    <xf numFmtId="3" fontId="2" fillId="0" borderId="28" xfId="1" applyNumberFormat="1" applyFont="1" applyFill="1" applyBorder="1" applyAlignment="1" applyProtection="1">
      <alignment horizontal="center" wrapText="1"/>
      <protection locked="0"/>
    </xf>
    <xf numFmtId="0" fontId="2" fillId="0" borderId="34" xfId="1" applyFont="1" applyFill="1" applyBorder="1" applyAlignment="1" applyProtection="1">
      <alignment horizontal="center" wrapText="1"/>
      <protection locked="0"/>
    </xf>
    <xf numFmtId="0" fontId="2" fillId="0" borderId="28" xfId="1" applyFont="1" applyFill="1" applyBorder="1" applyAlignment="1" applyProtection="1">
      <alignment horizontal="center" wrapText="1"/>
      <protection locked="0"/>
    </xf>
    <xf numFmtId="0" fontId="6" fillId="0" borderId="29" xfId="1" applyFont="1" applyBorder="1" applyAlignment="1">
      <alignment horizontal="center" vertical="center" wrapText="1"/>
    </xf>
    <xf numFmtId="0" fontId="6" fillId="0" borderId="26" xfId="1" applyFont="1" applyBorder="1" applyAlignment="1">
      <alignment horizontal="center" vertical="center" wrapText="1"/>
    </xf>
    <xf numFmtId="0" fontId="6" fillId="5" borderId="13" xfId="1" applyFont="1" applyFill="1" applyBorder="1" applyAlignment="1">
      <alignment horizontal="left" wrapText="1"/>
    </xf>
    <xf numFmtId="0" fontId="6" fillId="5" borderId="11" xfId="1" applyFont="1" applyFill="1" applyBorder="1" applyAlignment="1">
      <alignment horizontal="left" wrapText="1"/>
    </xf>
    <xf numFmtId="0" fontId="5" fillId="3" borderId="17" xfId="0" applyFont="1" applyFill="1" applyBorder="1" applyAlignment="1">
      <alignment horizontal="left" wrapText="1"/>
    </xf>
    <xf numFmtId="0" fontId="5" fillId="3" borderId="16" xfId="0" applyFont="1" applyFill="1" applyBorder="1" applyAlignment="1">
      <alignment horizontal="left" wrapText="1"/>
    </xf>
    <xf numFmtId="0" fontId="5" fillId="3" borderId="15" xfId="0" applyFont="1" applyFill="1" applyBorder="1" applyAlignment="1">
      <alignment horizontal="left" wrapText="1"/>
    </xf>
    <xf numFmtId="0" fontId="1" fillId="3" borderId="13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left" vertical="center" wrapText="1"/>
    </xf>
    <xf numFmtId="0" fontId="2" fillId="0" borderId="17" xfId="1" applyFont="1" applyBorder="1" applyAlignment="1" applyProtection="1">
      <alignment horizontal="left" vertical="center" wrapText="1"/>
      <protection locked="0"/>
    </xf>
    <xf numFmtId="0" fontId="2" fillId="0" borderId="52" xfId="1" applyFont="1" applyBorder="1" applyAlignment="1" applyProtection="1">
      <alignment horizontal="left" vertical="center" wrapText="1"/>
      <protection locked="0"/>
    </xf>
    <xf numFmtId="0" fontId="2" fillId="0" borderId="13" xfId="1" applyFont="1" applyBorder="1" applyAlignment="1" applyProtection="1">
      <alignment horizontal="left" vertical="center" wrapText="1"/>
      <protection locked="0"/>
    </xf>
    <xf numFmtId="0" fontId="2" fillId="0" borderId="53" xfId="1" applyFont="1" applyBorder="1" applyAlignment="1" applyProtection="1">
      <alignment horizontal="left" vertical="center" wrapText="1"/>
      <protection locked="0"/>
    </xf>
    <xf numFmtId="0" fontId="1" fillId="2" borderId="0" xfId="0" applyFont="1" applyFill="1" applyAlignment="1">
      <alignment horizontal="left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9" fillId="0" borderId="24" xfId="1" applyFont="1" applyBorder="1" applyAlignment="1" applyProtection="1">
      <alignment horizontal="center" vertical="center" wrapText="1"/>
      <protection locked="0"/>
    </xf>
    <xf numFmtId="0" fontId="9" fillId="0" borderId="25" xfId="1" applyFont="1" applyBorder="1" applyAlignment="1" applyProtection="1">
      <alignment horizontal="center" vertical="center" wrapText="1"/>
      <protection locked="0"/>
    </xf>
    <xf numFmtId="0" fontId="9" fillId="0" borderId="22" xfId="1" applyFont="1" applyBorder="1" applyAlignment="1" applyProtection="1">
      <alignment horizontal="center" vertical="center" wrapText="1"/>
      <protection locked="0"/>
    </xf>
    <xf numFmtId="0" fontId="6" fillId="4" borderId="45" xfId="1" applyFont="1" applyFill="1" applyBorder="1" applyAlignment="1" applyProtection="1">
      <alignment horizontal="left" wrapText="1"/>
      <protection locked="0"/>
    </xf>
    <xf numFmtId="0" fontId="6" fillId="4" borderId="44" xfId="1" applyFont="1" applyFill="1" applyBorder="1" applyAlignment="1" applyProtection="1">
      <alignment horizontal="left" wrapText="1"/>
      <protection locked="0"/>
    </xf>
    <xf numFmtId="0" fontId="6" fillId="4" borderId="24" xfId="1" applyFont="1" applyFill="1" applyBorder="1" applyAlignment="1">
      <alignment horizontal="left" vertical="center" wrapText="1"/>
    </xf>
    <xf numFmtId="0" fontId="6" fillId="4" borderId="25" xfId="1" applyFont="1" applyFill="1" applyBorder="1" applyAlignment="1">
      <alignment horizontal="left" vertical="center" wrapText="1"/>
    </xf>
    <xf numFmtId="0" fontId="6" fillId="4" borderId="24" xfId="1" applyFont="1" applyFill="1" applyBorder="1" applyAlignment="1" applyProtection="1">
      <alignment horizontal="left" wrapText="1"/>
      <protection locked="0"/>
    </xf>
    <xf numFmtId="0" fontId="6" fillId="4" borderId="25" xfId="1" applyFont="1" applyFill="1" applyBorder="1" applyAlignment="1" applyProtection="1">
      <alignment horizontal="left" wrapText="1"/>
      <protection locked="0"/>
    </xf>
    <xf numFmtId="0" fontId="6" fillId="2" borderId="24" xfId="0" applyFont="1" applyFill="1" applyBorder="1" applyAlignment="1">
      <alignment horizontal="left" vertical="center" wrapText="1"/>
    </xf>
    <xf numFmtId="0" fontId="6" fillId="2" borderId="25" xfId="0" applyFont="1" applyFill="1" applyBorder="1" applyAlignment="1">
      <alignment horizontal="left" vertical="center" wrapText="1"/>
    </xf>
    <xf numFmtId="0" fontId="6" fillId="2" borderId="24" xfId="1" applyFont="1" applyFill="1" applyBorder="1" applyAlignment="1" applyProtection="1">
      <alignment horizontal="left" vertical="center" wrapText="1"/>
      <protection locked="0"/>
    </xf>
    <xf numFmtId="0" fontId="6" fillId="2" borderId="25" xfId="1" applyFont="1" applyFill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0" xfId="1" applyFont="1" applyBorder="1" applyAlignment="1" applyProtection="1">
      <alignment horizontal="left" vertical="center"/>
      <protection locked="0"/>
    </xf>
    <xf numFmtId="0" fontId="4" fillId="0" borderId="0" xfId="1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/>
    <xf numFmtId="0" fontId="2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10" fillId="8" borderId="24" xfId="0" applyFont="1" applyFill="1" applyBorder="1" applyAlignment="1" applyProtection="1">
      <alignment horizontal="left" wrapText="1"/>
    </xf>
    <xf numFmtId="0" fontId="10" fillId="8" borderId="25" xfId="0" applyFont="1" applyFill="1" applyBorder="1" applyAlignment="1" applyProtection="1">
      <alignment horizontal="left" wrapText="1"/>
    </xf>
    <xf numFmtId="0" fontId="10" fillId="8" borderId="22" xfId="0" applyFont="1" applyFill="1" applyBorder="1" applyAlignment="1" applyProtection="1">
      <alignment horizontal="left" wrapText="1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29" xfId="0" applyFont="1" applyBorder="1" applyAlignment="1" applyProtection="1">
      <alignment horizontal="center" vertical="center" wrapText="1"/>
    </xf>
    <xf numFmtId="0" fontId="0" fillId="0" borderId="38" xfId="0" applyFont="1" applyBorder="1" applyAlignment="1" applyProtection="1">
      <alignment horizontal="center" vertical="center" wrapText="1"/>
    </xf>
    <xf numFmtId="0" fontId="0" fillId="0" borderId="26" xfId="0" applyFont="1" applyBorder="1" applyAlignment="1" applyProtection="1">
      <alignment horizontal="center" vertical="center" wrapText="1"/>
    </xf>
    <xf numFmtId="0" fontId="6" fillId="0" borderId="29" xfId="0" applyFont="1" applyFill="1" applyBorder="1" applyAlignment="1" applyProtection="1">
      <alignment horizontal="center" vertical="center" wrapText="1"/>
    </xf>
    <xf numFmtId="0" fontId="6" fillId="0" borderId="38" xfId="0" applyFont="1" applyFill="1" applyBorder="1" applyAlignment="1" applyProtection="1">
      <alignment horizontal="center" vertical="center" wrapText="1"/>
    </xf>
    <xf numFmtId="0" fontId="6" fillId="0" borderId="26" xfId="0" applyFont="1" applyFill="1" applyBorder="1" applyAlignment="1" applyProtection="1">
      <alignment horizontal="center" vertical="center" wrapText="1"/>
    </xf>
    <xf numFmtId="0" fontId="6" fillId="10" borderId="29" xfId="0" applyFont="1" applyFill="1" applyBorder="1" applyAlignment="1" applyProtection="1">
      <alignment horizontal="center" vertical="center" wrapText="1"/>
    </xf>
    <xf numFmtId="0" fontId="6" fillId="10" borderId="38" xfId="0" applyFont="1" applyFill="1" applyBorder="1" applyAlignment="1" applyProtection="1">
      <alignment horizontal="center" vertical="center" wrapText="1"/>
    </xf>
    <xf numFmtId="0" fontId="6" fillId="10" borderId="26" xfId="0" applyFont="1" applyFill="1" applyBorder="1" applyAlignment="1" applyProtection="1">
      <alignment horizontal="center" vertical="center" wrapText="1"/>
    </xf>
    <xf numFmtId="0" fontId="2" fillId="0" borderId="38" xfId="0" applyFont="1" applyFill="1" applyBorder="1" applyAlignment="1" applyProtection="1">
      <alignment horizontal="center" vertical="center" wrapText="1"/>
    </xf>
    <xf numFmtId="0" fontId="2" fillId="0" borderId="26" xfId="0" applyFont="1" applyFill="1" applyBorder="1" applyAlignment="1" applyProtection="1">
      <alignment horizontal="center" vertical="center" wrapText="1"/>
    </xf>
    <xf numFmtId="0" fontId="2" fillId="0" borderId="38" xfId="0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</cellXfs>
  <cellStyles count="3">
    <cellStyle name="Měna 2" xfId="2"/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FF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65464"/>
  <sheetViews>
    <sheetView tabSelected="1" zoomScale="70" zoomScaleNormal="70" workbookViewId="0">
      <selection activeCell="O17" sqref="O17"/>
    </sheetView>
  </sheetViews>
  <sheetFormatPr defaultColWidth="9.140625" defaultRowHeight="12.75" x14ac:dyDescent="0.2"/>
  <cols>
    <col min="1" max="1" width="21.85546875" style="43" customWidth="1"/>
    <col min="2" max="2" width="54.28515625" style="43" customWidth="1"/>
    <col min="3" max="4" width="22.7109375" style="43" customWidth="1"/>
    <col min="5" max="7" width="22.7109375" style="43" hidden="1" customWidth="1"/>
    <col min="8" max="8" width="30.85546875" style="175" customWidth="1"/>
    <col min="9" max="10" width="20.140625" style="43" customWidth="1"/>
    <col min="11" max="16384" width="9.140625" style="43"/>
  </cols>
  <sheetData>
    <row r="1" spans="1:10" ht="34.5" customHeight="1" thickBot="1" x14ac:dyDescent="0.25">
      <c r="A1" s="214" t="s">
        <v>60</v>
      </c>
      <c r="B1" s="215"/>
      <c r="C1" s="215"/>
      <c r="D1" s="215"/>
      <c r="E1" s="215"/>
      <c r="F1" s="215"/>
      <c r="G1" s="215"/>
      <c r="H1" s="216"/>
      <c r="I1" s="44"/>
      <c r="J1" s="44"/>
    </row>
    <row r="2" spans="1:10" ht="39" customHeight="1" thickBot="1" x14ac:dyDescent="0.25">
      <c r="A2" s="223" t="s">
        <v>72</v>
      </c>
      <c r="B2" s="224"/>
      <c r="C2" s="196" t="s">
        <v>61</v>
      </c>
      <c r="D2" s="196" t="s">
        <v>62</v>
      </c>
      <c r="E2" s="196" t="s">
        <v>65</v>
      </c>
      <c r="F2" s="196" t="s">
        <v>66</v>
      </c>
      <c r="G2" s="196" t="s">
        <v>67</v>
      </c>
      <c r="H2" s="196" t="s">
        <v>80</v>
      </c>
      <c r="I2" s="44"/>
      <c r="J2" s="44"/>
    </row>
    <row r="3" spans="1:10" ht="15.75" customHeight="1" thickBot="1" x14ac:dyDescent="0.25">
      <c r="A3" s="225" t="s">
        <v>73</v>
      </c>
      <c r="B3" s="226"/>
      <c r="C3" s="197"/>
      <c r="D3" s="197"/>
      <c r="E3" s="197"/>
      <c r="F3" s="197"/>
      <c r="G3" s="197"/>
      <c r="H3" s="197"/>
      <c r="I3" s="44"/>
      <c r="J3" s="44"/>
    </row>
    <row r="4" spans="1:10" ht="15" customHeight="1" thickBot="1" x14ac:dyDescent="0.25">
      <c r="A4" s="217" t="s">
        <v>33</v>
      </c>
      <c r="B4" s="218"/>
      <c r="C4" s="40">
        <f>SUM(C5:C10)</f>
        <v>0</v>
      </c>
      <c r="D4" s="41">
        <f>SUM(D5)</f>
        <v>0</v>
      </c>
      <c r="E4" s="42">
        <f>SUM(E5)</f>
        <v>0</v>
      </c>
      <c r="F4" s="41">
        <f>SUM(F5:F10)</f>
        <v>0</v>
      </c>
      <c r="G4" s="41">
        <f>SUM(G5)</f>
        <v>0</v>
      </c>
      <c r="H4" s="5"/>
      <c r="I4" s="44"/>
      <c r="J4" s="44"/>
    </row>
    <row r="5" spans="1:10" x14ac:dyDescent="0.2">
      <c r="A5" s="45">
        <v>1</v>
      </c>
      <c r="B5" s="46" t="s">
        <v>74</v>
      </c>
      <c r="C5" s="61"/>
      <c r="D5" s="77"/>
      <c r="E5" s="78"/>
      <c r="F5" s="77"/>
      <c r="G5" s="61"/>
      <c r="H5" s="145"/>
      <c r="I5" s="44"/>
      <c r="J5" s="44"/>
    </row>
    <row r="6" spans="1:10" x14ac:dyDescent="0.2">
      <c r="A6" s="45">
        <v>2</v>
      </c>
      <c r="B6" s="46" t="s">
        <v>75</v>
      </c>
      <c r="C6" s="151"/>
      <c r="D6" s="48" t="s">
        <v>32</v>
      </c>
      <c r="E6" s="47" t="s">
        <v>32</v>
      </c>
      <c r="F6" s="145"/>
      <c r="G6" s="47" t="s">
        <v>32</v>
      </c>
      <c r="H6" s="145" t="s">
        <v>81</v>
      </c>
      <c r="I6" s="44"/>
      <c r="J6" s="44"/>
    </row>
    <row r="7" spans="1:10" ht="25.5" x14ac:dyDescent="0.2">
      <c r="A7" s="49">
        <v>3</v>
      </c>
      <c r="B7" s="50" t="s">
        <v>76</v>
      </c>
      <c r="C7" s="151"/>
      <c r="D7" s="48" t="s">
        <v>32</v>
      </c>
      <c r="E7" s="47" t="s">
        <v>32</v>
      </c>
      <c r="F7" s="145"/>
      <c r="G7" s="47" t="s">
        <v>32</v>
      </c>
      <c r="H7" s="145" t="s">
        <v>81</v>
      </c>
      <c r="I7" s="44"/>
      <c r="J7" s="44"/>
    </row>
    <row r="8" spans="1:10" ht="25.5" x14ac:dyDescent="0.2">
      <c r="A8" s="49">
        <v>4</v>
      </c>
      <c r="B8" s="52" t="s">
        <v>77</v>
      </c>
      <c r="C8" s="151"/>
      <c r="D8" s="48" t="s">
        <v>32</v>
      </c>
      <c r="E8" s="47" t="s">
        <v>32</v>
      </c>
      <c r="F8" s="145"/>
      <c r="G8" s="47" t="s">
        <v>32</v>
      </c>
      <c r="H8" s="145" t="s">
        <v>81</v>
      </c>
      <c r="I8" s="44"/>
      <c r="J8" s="44"/>
    </row>
    <row r="9" spans="1:10" x14ac:dyDescent="0.2">
      <c r="A9" s="49">
        <v>5</v>
      </c>
      <c r="B9" s="50" t="s">
        <v>78</v>
      </c>
      <c r="C9" s="61"/>
      <c r="D9" s="48" t="s">
        <v>32</v>
      </c>
      <c r="E9" s="51" t="s">
        <v>32</v>
      </c>
      <c r="F9" s="145"/>
      <c r="G9" s="48" t="s">
        <v>32</v>
      </c>
      <c r="H9" s="152"/>
      <c r="I9" s="44"/>
      <c r="J9" s="44"/>
    </row>
    <row r="10" spans="1:10" ht="13.5" thickBot="1" x14ac:dyDescent="0.25">
      <c r="A10" s="53">
        <v>6</v>
      </c>
      <c r="B10" s="4" t="s">
        <v>79</v>
      </c>
      <c r="C10" s="61"/>
      <c r="D10" s="48" t="s">
        <v>32</v>
      </c>
      <c r="E10" s="51" t="s">
        <v>32</v>
      </c>
      <c r="F10" s="145"/>
      <c r="G10" s="48" t="s">
        <v>32</v>
      </c>
      <c r="H10" s="152" t="s">
        <v>81</v>
      </c>
      <c r="I10" s="44"/>
      <c r="J10" s="44"/>
    </row>
    <row r="11" spans="1:10" ht="16.5" customHeight="1" thickBot="1" x14ac:dyDescent="0.25">
      <c r="A11" s="219" t="s">
        <v>31</v>
      </c>
      <c r="B11" s="220"/>
      <c r="C11" s="112">
        <f>C12+C34</f>
        <v>0</v>
      </c>
      <c r="D11" s="113">
        <f>D12+D34</f>
        <v>0</v>
      </c>
      <c r="E11" s="114">
        <f>E12+E34</f>
        <v>0</v>
      </c>
      <c r="F11" s="113">
        <f>F12+F34</f>
        <v>0</v>
      </c>
      <c r="G11" s="113">
        <f>G12+G34</f>
        <v>0</v>
      </c>
      <c r="H11" s="115"/>
    </row>
    <row r="12" spans="1:10" ht="13.5" customHeight="1" thickBot="1" x14ac:dyDescent="0.25">
      <c r="A12" s="54" t="s">
        <v>30</v>
      </c>
      <c r="B12" s="55" t="s">
        <v>29</v>
      </c>
      <c r="C12" s="116">
        <f>SUM(C13,C18,C20,C22,C24,C31)</f>
        <v>0</v>
      </c>
      <c r="D12" s="116">
        <f t="shared" ref="D12:G12" si="0">SUM(D13,D18,D20,D22,D24,D31)</f>
        <v>0</v>
      </c>
      <c r="E12" s="116">
        <f t="shared" si="0"/>
        <v>0</v>
      </c>
      <c r="F12" s="116">
        <f t="shared" si="0"/>
        <v>0</v>
      </c>
      <c r="G12" s="117">
        <f t="shared" si="0"/>
        <v>0</v>
      </c>
      <c r="H12" s="153"/>
    </row>
    <row r="13" spans="1:10" ht="13.5" customHeight="1" x14ac:dyDescent="0.2">
      <c r="A13" s="56" t="s">
        <v>28</v>
      </c>
      <c r="B13" s="57" t="s">
        <v>51</v>
      </c>
      <c r="C13" s="118">
        <f>SUM(C14:C17)</f>
        <v>0</v>
      </c>
      <c r="D13" s="119">
        <f>SUM(D14:D17)</f>
        <v>0</v>
      </c>
      <c r="E13" s="120">
        <f>SUM(E14:E17)</f>
        <v>0</v>
      </c>
      <c r="F13" s="119">
        <f>SUM(F14:F17)</f>
        <v>0</v>
      </c>
      <c r="G13" s="119">
        <f>SUM(G14:G17)</f>
        <v>0</v>
      </c>
      <c r="H13" s="154"/>
    </row>
    <row r="14" spans="1:10" ht="13.5" customHeight="1" x14ac:dyDescent="0.2">
      <c r="A14" s="58" t="s">
        <v>15</v>
      </c>
      <c r="B14" s="3" t="s">
        <v>1</v>
      </c>
      <c r="C14" s="121"/>
      <c r="D14" s="122"/>
      <c r="E14" s="123"/>
      <c r="F14" s="122"/>
      <c r="G14" s="122"/>
      <c r="H14" s="155"/>
    </row>
    <row r="15" spans="1:10" ht="13.5" customHeight="1" x14ac:dyDescent="0.2">
      <c r="A15" s="59"/>
      <c r="B15" s="3" t="s">
        <v>27</v>
      </c>
      <c r="C15" s="121"/>
      <c r="D15" s="122"/>
      <c r="E15" s="123"/>
      <c r="F15" s="122"/>
      <c r="G15" s="122"/>
      <c r="H15" s="155"/>
    </row>
    <row r="16" spans="1:10" ht="13.5" customHeight="1" x14ac:dyDescent="0.2">
      <c r="A16" s="60"/>
      <c r="B16" s="3" t="s">
        <v>26</v>
      </c>
      <c r="C16" s="61"/>
      <c r="D16" s="77"/>
      <c r="E16" s="61"/>
      <c r="F16" s="77"/>
      <c r="G16" s="61"/>
      <c r="H16" s="156"/>
    </row>
    <row r="17" spans="1:9" ht="13.9" customHeight="1" thickBot="1" x14ac:dyDescent="0.25">
      <c r="A17" s="60"/>
      <c r="B17" s="3" t="s">
        <v>64</v>
      </c>
      <c r="C17" s="62"/>
      <c r="D17" s="63"/>
      <c r="E17" s="64"/>
      <c r="F17" s="63"/>
      <c r="G17" s="63"/>
      <c r="H17" s="157" t="s">
        <v>81</v>
      </c>
    </row>
    <row r="18" spans="1:9" ht="13.5" customHeight="1" thickBot="1" x14ac:dyDescent="0.25">
      <c r="A18" s="65" t="s">
        <v>25</v>
      </c>
      <c r="B18" s="66" t="s">
        <v>52</v>
      </c>
      <c r="C18" s="67">
        <f>SUM(C19:C19)</f>
        <v>0</v>
      </c>
      <c r="D18" s="68">
        <f>SUM(D19:D19)</f>
        <v>0</v>
      </c>
      <c r="E18" s="69">
        <f>SUM(E19:E19)</f>
        <v>0</v>
      </c>
      <c r="F18" s="68">
        <f>SUM(F19:F19)</f>
        <v>0</v>
      </c>
      <c r="G18" s="70">
        <f>SUM(G19:G19)</f>
        <v>0</v>
      </c>
      <c r="H18" s="158"/>
    </row>
    <row r="19" spans="1:9" ht="13.5" customHeight="1" thickBot="1" x14ac:dyDescent="0.25">
      <c r="A19" s="71" t="s">
        <v>15</v>
      </c>
      <c r="B19" s="72" t="s">
        <v>22</v>
      </c>
      <c r="C19" s="73"/>
      <c r="D19" s="74"/>
      <c r="E19" s="75"/>
      <c r="F19" s="74"/>
      <c r="G19" s="76"/>
      <c r="H19" s="159" t="s">
        <v>81</v>
      </c>
    </row>
    <row r="20" spans="1:9" ht="13.5" customHeight="1" thickBot="1" x14ac:dyDescent="0.25">
      <c r="A20" s="79" t="s">
        <v>24</v>
      </c>
      <c r="B20" s="66" t="s">
        <v>53</v>
      </c>
      <c r="C20" s="125">
        <f>SUM(C21:C21)</f>
        <v>0</v>
      </c>
      <c r="D20" s="126">
        <f>SUM(D21:D21)</f>
        <v>0</v>
      </c>
      <c r="E20" s="127">
        <f>SUM(E21:E21)</f>
        <v>0</v>
      </c>
      <c r="F20" s="126">
        <f>SUM(F21:F21)</f>
        <v>0</v>
      </c>
      <c r="G20" s="126">
        <f>SUM(G21:G21)</f>
        <v>0</v>
      </c>
      <c r="H20" s="162"/>
    </row>
    <row r="21" spans="1:9" ht="13.5" customHeight="1" thickBot="1" x14ac:dyDescent="0.25">
      <c r="A21" s="80" t="s">
        <v>15</v>
      </c>
      <c r="B21" s="81" t="s">
        <v>22</v>
      </c>
      <c r="C21" s="128"/>
      <c r="D21" s="129"/>
      <c r="E21" s="130"/>
      <c r="F21" s="129"/>
      <c r="G21" s="129"/>
      <c r="H21" s="163"/>
    </row>
    <row r="22" spans="1:9" ht="13.5" customHeight="1" thickBot="1" x14ac:dyDescent="0.25">
      <c r="A22" s="65" t="s">
        <v>23</v>
      </c>
      <c r="B22" s="66" t="s">
        <v>54</v>
      </c>
      <c r="C22" s="131">
        <f>SUM(C23:C23)</f>
        <v>0</v>
      </c>
      <c r="D22" s="132">
        <f>SUM(D23:D23)</f>
        <v>0</v>
      </c>
      <c r="E22" s="131">
        <f>SUM(E23:E23)</f>
        <v>0</v>
      </c>
      <c r="F22" s="132">
        <f>SUM(F23:F23)</f>
        <v>0</v>
      </c>
      <c r="G22" s="132">
        <f>SUM(G23:G23)</f>
        <v>0</v>
      </c>
      <c r="H22" s="164"/>
    </row>
    <row r="23" spans="1:9" ht="13.5" customHeight="1" thickBot="1" x14ac:dyDescent="0.25">
      <c r="A23" s="71" t="s">
        <v>15</v>
      </c>
      <c r="B23" s="72" t="s">
        <v>22</v>
      </c>
      <c r="C23" s="83"/>
      <c r="D23" s="76"/>
      <c r="E23" s="84"/>
      <c r="F23" s="76"/>
      <c r="G23" s="76"/>
      <c r="H23" s="165" t="s">
        <v>81</v>
      </c>
    </row>
    <row r="24" spans="1:9" ht="13.5" customHeight="1" thickBot="1" x14ac:dyDescent="0.25">
      <c r="A24" s="65" t="s">
        <v>21</v>
      </c>
      <c r="B24" s="66" t="s">
        <v>55</v>
      </c>
      <c r="C24" s="85">
        <f>SUM(C25:C30)</f>
        <v>0</v>
      </c>
      <c r="D24" s="86">
        <f>SUM(D25:D30)</f>
        <v>0</v>
      </c>
      <c r="E24" s="85">
        <f>SUM(E25:E30)</f>
        <v>0</v>
      </c>
      <c r="F24" s="86">
        <f>SUM(F25:F30)</f>
        <v>0</v>
      </c>
      <c r="G24" s="86">
        <f>SUM(G25:G30)</f>
        <v>0</v>
      </c>
      <c r="H24" s="166"/>
    </row>
    <row r="25" spans="1:9" ht="13.5" customHeight="1" x14ac:dyDescent="0.2">
      <c r="A25" s="87" t="s">
        <v>15</v>
      </c>
      <c r="B25" s="87" t="s">
        <v>50</v>
      </c>
      <c r="C25" s="83"/>
      <c r="D25" s="76"/>
      <c r="E25" s="84"/>
      <c r="F25" s="76"/>
      <c r="G25" s="76"/>
      <c r="H25" s="165" t="s">
        <v>81</v>
      </c>
    </row>
    <row r="26" spans="1:9" ht="13.5" customHeight="1" x14ac:dyDescent="0.2">
      <c r="A26" s="50"/>
      <c r="B26" s="38" t="s">
        <v>0</v>
      </c>
      <c r="C26" s="121"/>
      <c r="D26" s="122"/>
      <c r="E26" s="123"/>
      <c r="F26" s="122"/>
      <c r="G26" s="122"/>
      <c r="H26" s="167"/>
    </row>
    <row r="27" spans="1:9" ht="27.75" customHeight="1" x14ac:dyDescent="0.2">
      <c r="A27" s="50"/>
      <c r="B27" s="38" t="s">
        <v>49</v>
      </c>
      <c r="C27" s="61"/>
      <c r="D27" s="77"/>
      <c r="E27" s="78"/>
      <c r="F27" s="77"/>
      <c r="G27" s="77"/>
      <c r="H27" s="160" t="s">
        <v>81</v>
      </c>
      <c r="I27" s="178"/>
    </row>
    <row r="28" spans="1:9" ht="13.5" customHeight="1" x14ac:dyDescent="0.2">
      <c r="A28" s="50"/>
      <c r="B28" s="38" t="s">
        <v>20</v>
      </c>
      <c r="C28" s="61"/>
      <c r="D28" s="77"/>
      <c r="E28" s="78"/>
      <c r="F28" s="77"/>
      <c r="G28" s="77"/>
      <c r="H28" s="160" t="s">
        <v>81</v>
      </c>
    </row>
    <row r="29" spans="1:9" ht="13.5" customHeight="1" x14ac:dyDescent="0.2">
      <c r="A29" s="50"/>
      <c r="B29" s="38" t="s">
        <v>19</v>
      </c>
      <c r="C29" s="61"/>
      <c r="D29" s="77"/>
      <c r="E29" s="78"/>
      <c r="F29" s="77"/>
      <c r="G29" s="77"/>
      <c r="H29" s="160" t="s">
        <v>81</v>
      </c>
    </row>
    <row r="30" spans="1:9" ht="13.5" thickBot="1" x14ac:dyDescent="0.25">
      <c r="A30" s="50"/>
      <c r="B30" s="2" t="s">
        <v>64</v>
      </c>
      <c r="C30" s="62"/>
      <c r="D30" s="63"/>
      <c r="E30" s="64"/>
      <c r="F30" s="63"/>
      <c r="G30" s="63"/>
      <c r="H30" s="157" t="s">
        <v>81</v>
      </c>
    </row>
    <row r="31" spans="1:9" ht="39" thickBot="1" x14ac:dyDescent="0.25">
      <c r="A31" s="65" t="s">
        <v>89</v>
      </c>
      <c r="B31" s="66" t="s">
        <v>90</v>
      </c>
      <c r="C31" s="186">
        <f>SUM(C32:C33)</f>
        <v>0</v>
      </c>
      <c r="D31" s="186">
        <f t="shared" ref="D31:G31" si="1">SUM(D32:D33)</f>
        <v>0</v>
      </c>
      <c r="E31" s="186">
        <f t="shared" si="1"/>
        <v>0</v>
      </c>
      <c r="F31" s="186">
        <f t="shared" si="1"/>
        <v>0</v>
      </c>
      <c r="G31" s="187">
        <f t="shared" si="1"/>
        <v>0</v>
      </c>
      <c r="H31" s="188"/>
    </row>
    <row r="32" spans="1:9" x14ac:dyDescent="0.2">
      <c r="A32" s="94" t="s">
        <v>15</v>
      </c>
      <c r="B32" s="94" t="s">
        <v>1</v>
      </c>
      <c r="C32" s="192"/>
      <c r="D32" s="192"/>
      <c r="E32" s="192"/>
      <c r="F32" s="192"/>
      <c r="G32" s="192"/>
      <c r="H32" s="194" t="s">
        <v>81</v>
      </c>
    </row>
    <row r="33" spans="1:13" ht="13.5" thickBot="1" x14ac:dyDescent="0.25">
      <c r="A33" s="190"/>
      <c r="B33" s="191" t="s">
        <v>0</v>
      </c>
      <c r="C33" s="193"/>
      <c r="D33" s="193"/>
      <c r="E33" s="193"/>
      <c r="F33" s="193"/>
      <c r="G33" s="193"/>
      <c r="H33" s="195" t="s">
        <v>81</v>
      </c>
    </row>
    <row r="34" spans="1:13" ht="13.5" customHeight="1" thickBot="1" x14ac:dyDescent="0.25">
      <c r="A34" s="88" t="s">
        <v>18</v>
      </c>
      <c r="B34" s="189" t="s">
        <v>17</v>
      </c>
      <c r="C34" s="133">
        <f>SUM(C35,C39,C41)</f>
        <v>0</v>
      </c>
      <c r="D34" s="134">
        <f>SUM(D35,D39,D41)</f>
        <v>0</v>
      </c>
      <c r="E34" s="133">
        <f>SUM(E35,E39,E41)</f>
        <v>0</v>
      </c>
      <c r="F34" s="134">
        <f>SUM(F35,F39,F41)</f>
        <v>0</v>
      </c>
      <c r="G34" s="134">
        <f>SUM(G35,G39,G41)</f>
        <v>0</v>
      </c>
      <c r="H34" s="168"/>
      <c r="J34" s="89"/>
      <c r="K34" s="90"/>
      <c r="L34" s="89"/>
      <c r="M34" s="89"/>
    </row>
    <row r="35" spans="1:13" ht="13.5" customHeight="1" thickBot="1" x14ac:dyDescent="0.25">
      <c r="A35" s="91" t="s">
        <v>16</v>
      </c>
      <c r="B35" s="92" t="s">
        <v>56</v>
      </c>
      <c r="C35" s="131">
        <f>SUM(C36:C38)</f>
        <v>0</v>
      </c>
      <c r="D35" s="132">
        <f>SUM(D36:D38)</f>
        <v>0</v>
      </c>
      <c r="E35" s="131">
        <f>SUM(E36:E38)</f>
        <v>0</v>
      </c>
      <c r="F35" s="132">
        <f>SUM(F36:F38)</f>
        <v>0</v>
      </c>
      <c r="G35" s="132">
        <f>SUM(G36:G38)</f>
        <v>0</v>
      </c>
      <c r="H35" s="164"/>
    </row>
    <row r="36" spans="1:13" ht="13.5" customHeight="1" x14ac:dyDescent="0.2">
      <c r="A36" s="93" t="s">
        <v>15</v>
      </c>
      <c r="B36" s="94" t="s">
        <v>14</v>
      </c>
      <c r="C36" s="135"/>
      <c r="D36" s="136"/>
      <c r="E36" s="137"/>
      <c r="F36" s="136"/>
      <c r="G36" s="136"/>
      <c r="H36" s="169"/>
    </row>
    <row r="37" spans="1:13" ht="25.5" x14ac:dyDescent="0.2">
      <c r="A37" s="58"/>
      <c r="B37" s="3" t="s">
        <v>13</v>
      </c>
      <c r="C37" s="61"/>
      <c r="D37" s="77"/>
      <c r="E37" s="78"/>
      <c r="F37" s="77"/>
      <c r="G37" s="77"/>
      <c r="H37" s="160" t="s">
        <v>82</v>
      </c>
    </row>
    <row r="38" spans="1:13" ht="13.5" customHeight="1" thickBot="1" x14ac:dyDescent="0.25">
      <c r="A38" s="95"/>
      <c r="B38" s="96" t="s">
        <v>12</v>
      </c>
      <c r="C38" s="138"/>
      <c r="D38" s="124"/>
      <c r="E38" s="139"/>
      <c r="F38" s="124"/>
      <c r="G38" s="124"/>
      <c r="H38" s="170"/>
    </row>
    <row r="39" spans="1:13" ht="13.5" customHeight="1" thickBot="1" x14ac:dyDescent="0.25">
      <c r="A39" s="97" t="s">
        <v>11</v>
      </c>
      <c r="B39" s="98" t="s">
        <v>57</v>
      </c>
      <c r="C39" s="140">
        <f>SUM(C40:C40)</f>
        <v>0</v>
      </c>
      <c r="D39" s="141">
        <f>SUM(D40:D40)</f>
        <v>0</v>
      </c>
      <c r="E39" s="142">
        <f>SUM(E40:E40)</f>
        <v>0</v>
      </c>
      <c r="F39" s="141">
        <f>SUM(F40:F40)</f>
        <v>0</v>
      </c>
      <c r="G39" s="141">
        <f>SUM(G40:G40)</f>
        <v>0</v>
      </c>
      <c r="H39" s="171"/>
    </row>
    <row r="40" spans="1:13" ht="13.5" customHeight="1" thickBot="1" x14ac:dyDescent="0.25">
      <c r="A40" s="71"/>
      <c r="B40" s="72" t="s">
        <v>59</v>
      </c>
      <c r="C40" s="73"/>
      <c r="D40" s="74"/>
      <c r="E40" s="75"/>
      <c r="F40" s="74"/>
      <c r="G40" s="74"/>
      <c r="H40" s="159" t="s">
        <v>82</v>
      </c>
    </row>
    <row r="41" spans="1:13" ht="15.75" customHeight="1" x14ac:dyDescent="0.2">
      <c r="A41" s="91" t="s">
        <v>10</v>
      </c>
      <c r="B41" s="92" t="s">
        <v>58</v>
      </c>
      <c r="C41" s="82">
        <f>SUM(C42)</f>
        <v>0</v>
      </c>
      <c r="D41" s="70">
        <f>SUM(D42)</f>
        <v>0</v>
      </c>
      <c r="E41" s="82">
        <f>SUM(E42)</f>
        <v>0</v>
      </c>
      <c r="F41" s="70">
        <f>SUM(F42)</f>
        <v>0</v>
      </c>
      <c r="G41" s="70">
        <f>SUM(G42)</f>
        <v>0</v>
      </c>
      <c r="H41" s="172"/>
      <c r="I41" s="44"/>
      <c r="J41" s="44"/>
    </row>
    <row r="42" spans="1:13" ht="15.75" customHeight="1" thickBot="1" x14ac:dyDescent="0.25">
      <c r="A42" s="38"/>
      <c r="B42" s="99" t="s">
        <v>48</v>
      </c>
      <c r="C42" s="100"/>
      <c r="D42" s="101"/>
      <c r="E42" s="102"/>
      <c r="F42" s="101"/>
      <c r="G42" s="101"/>
      <c r="H42" s="161"/>
      <c r="I42" s="44"/>
      <c r="J42" s="44"/>
    </row>
    <row r="43" spans="1:13" ht="15.75" customHeight="1" thickBot="1" x14ac:dyDescent="0.25">
      <c r="A43" s="198" t="s">
        <v>9</v>
      </c>
      <c r="B43" s="199"/>
      <c r="C43" s="143">
        <f>C11</f>
        <v>0</v>
      </c>
      <c r="D43" s="144">
        <f>D11</f>
        <v>0</v>
      </c>
      <c r="E43" s="143">
        <f>E11</f>
        <v>0</v>
      </c>
      <c r="F43" s="144">
        <f>F11</f>
        <v>0</v>
      </c>
      <c r="G43" s="144">
        <f>G11</f>
        <v>0</v>
      </c>
      <c r="H43" s="173"/>
      <c r="I43" s="44"/>
      <c r="J43" s="44"/>
    </row>
    <row r="44" spans="1:13" ht="13.5" thickBot="1" x14ac:dyDescent="0.25">
      <c r="A44" s="221" t="s">
        <v>8</v>
      </c>
      <c r="B44" s="222"/>
      <c r="C44" s="112">
        <f>C4-C11</f>
        <v>0</v>
      </c>
      <c r="D44" s="113">
        <f>D4-D11</f>
        <v>0</v>
      </c>
      <c r="E44" s="112">
        <f>E4-E11</f>
        <v>0</v>
      </c>
      <c r="F44" s="113">
        <f>F4-F11</f>
        <v>0</v>
      </c>
      <c r="G44" s="113">
        <f>G4-G11</f>
        <v>0</v>
      </c>
      <c r="H44" s="174"/>
      <c r="I44" s="44"/>
      <c r="J44" s="44"/>
    </row>
    <row r="45" spans="1:13" x14ac:dyDescent="0.2">
      <c r="A45" s="210" t="s">
        <v>68</v>
      </c>
      <c r="B45" s="210"/>
      <c r="J45" s="44"/>
    </row>
    <row r="46" spans="1:13" ht="13.5" thickBot="1" x14ac:dyDescent="0.25">
      <c r="J46" s="44"/>
    </row>
    <row r="47" spans="1:13" ht="28.15" customHeight="1" x14ac:dyDescent="0.2">
      <c r="A47" s="200" t="s">
        <v>7</v>
      </c>
      <c r="B47" s="201"/>
      <c r="C47" s="202"/>
      <c r="D47" s="179" t="s">
        <v>83</v>
      </c>
      <c r="E47" s="180" t="s">
        <v>84</v>
      </c>
      <c r="F47" s="181" t="s">
        <v>85</v>
      </c>
      <c r="G47" s="103"/>
      <c r="J47" s="44"/>
    </row>
    <row r="48" spans="1:13" ht="15.75" customHeight="1" thickBot="1" x14ac:dyDescent="0.25">
      <c r="A48" s="203" t="s">
        <v>6</v>
      </c>
      <c r="B48" s="204"/>
      <c r="C48" s="205"/>
      <c r="D48" s="182" t="e">
        <f>100-(D5/C11*100)</f>
        <v>#DIV/0!</v>
      </c>
      <c r="E48" s="182" t="e">
        <f>100-(E5/C11*100)</f>
        <v>#DIV/0!</v>
      </c>
      <c r="F48" s="182" t="e">
        <f>100-(G5/F11*100)</f>
        <v>#DIV/0!</v>
      </c>
      <c r="G48" s="103"/>
      <c r="J48" s="44"/>
    </row>
    <row r="49" spans="1:10" ht="15.75" customHeight="1" thickBot="1" x14ac:dyDescent="0.25">
      <c r="A49" s="104"/>
      <c r="B49" s="104"/>
      <c r="C49" s="103"/>
      <c r="D49" s="103"/>
      <c r="E49" s="103"/>
      <c r="F49" s="103"/>
      <c r="G49" s="103"/>
      <c r="J49" s="44"/>
    </row>
    <row r="50" spans="1:10" ht="42" customHeight="1" x14ac:dyDescent="0.2">
      <c r="A50" s="206" t="s">
        <v>5</v>
      </c>
      <c r="B50" s="207"/>
      <c r="C50" s="183" t="s">
        <v>4</v>
      </c>
      <c r="D50" s="1" t="s">
        <v>86</v>
      </c>
      <c r="E50" s="1" t="s">
        <v>87</v>
      </c>
      <c r="F50" s="1" t="s">
        <v>88</v>
      </c>
      <c r="G50" s="39"/>
      <c r="I50" s="44"/>
      <c r="J50" s="44"/>
    </row>
    <row r="51" spans="1:10" ht="15.75" thickBot="1" x14ac:dyDescent="0.3">
      <c r="A51" s="208"/>
      <c r="B51" s="209"/>
      <c r="C51" s="184">
        <f>D5</f>
        <v>0</v>
      </c>
      <c r="D51" s="185">
        <f>D5*0.2</f>
        <v>0</v>
      </c>
      <c r="E51" s="185">
        <f>E5*0.2</f>
        <v>0</v>
      </c>
      <c r="F51" s="185">
        <f>G5*0.2</f>
        <v>0</v>
      </c>
      <c r="G51" s="105"/>
    </row>
    <row r="52" spans="1:10" ht="15" x14ac:dyDescent="0.25">
      <c r="A52" s="106"/>
      <c r="B52" s="106"/>
      <c r="C52" s="106"/>
      <c r="D52" s="105"/>
      <c r="E52" s="105"/>
      <c r="F52" s="105"/>
      <c r="G52" s="105"/>
      <c r="H52" s="105"/>
    </row>
    <row r="53" spans="1:10" ht="25.5" x14ac:dyDescent="0.2">
      <c r="A53" s="108" t="s">
        <v>71</v>
      </c>
      <c r="B53" s="227" t="s">
        <v>3</v>
      </c>
      <c r="C53" s="228"/>
      <c r="D53" s="229"/>
      <c r="E53" s="107"/>
      <c r="F53" s="107"/>
      <c r="G53" s="107"/>
      <c r="H53" s="176"/>
    </row>
    <row r="54" spans="1:10" ht="20.100000000000001" customHeight="1" thickBot="1" x14ac:dyDescent="0.25">
      <c r="A54" s="110" t="s">
        <v>2</v>
      </c>
      <c r="B54" s="211"/>
      <c r="C54" s="212"/>
      <c r="D54" s="213"/>
      <c r="E54" s="109"/>
      <c r="F54" s="109"/>
      <c r="G54" s="109"/>
      <c r="H54" s="177"/>
    </row>
    <row r="65464" spans="10:10" x14ac:dyDescent="0.2">
      <c r="J65464" s="53"/>
    </row>
  </sheetData>
  <mergeCells count="19">
    <mergeCell ref="B54:D54"/>
    <mergeCell ref="A1:H1"/>
    <mergeCell ref="A4:B4"/>
    <mergeCell ref="A11:B11"/>
    <mergeCell ref="C2:C3"/>
    <mergeCell ref="D2:D3"/>
    <mergeCell ref="H2:H3"/>
    <mergeCell ref="G2:G3"/>
    <mergeCell ref="A44:B44"/>
    <mergeCell ref="A2:B2"/>
    <mergeCell ref="A3:B3"/>
    <mergeCell ref="E2:E3"/>
    <mergeCell ref="B53:D53"/>
    <mergeCell ref="F2:F3"/>
    <mergeCell ref="A43:B43"/>
    <mergeCell ref="A47:C47"/>
    <mergeCell ref="A48:C48"/>
    <mergeCell ref="A50:B51"/>
    <mergeCell ref="A45:B45"/>
  </mergeCells>
  <pageMargins left="0.7" right="0.7" top="0.78740157499999996" bottom="0.78740157499999996" header="0.3" footer="0.3"/>
  <pageSetup paperSize="8" scale="71" orientation="portrait" r:id="rId1"/>
  <colBreaks count="1" manualBreakCount="1">
    <brk id="9" max="1048575" man="1"/>
  </colBreaks>
  <ignoredErrors>
    <ignoredError sqref="D48:F48" evalError="1"/>
    <ignoredError sqref="C51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zoomScaleNormal="100" workbookViewId="0">
      <selection activeCell="J26" sqref="J26"/>
    </sheetView>
  </sheetViews>
  <sheetFormatPr defaultColWidth="8.85546875" defaultRowHeight="15" x14ac:dyDescent="0.25"/>
  <cols>
    <col min="1" max="1" width="28.140625" style="6" customWidth="1"/>
    <col min="2" max="2" width="9.42578125" style="6" customWidth="1"/>
    <col min="3" max="3" width="9.85546875" style="6" customWidth="1"/>
    <col min="4" max="5" width="13.28515625" style="6" customWidth="1"/>
    <col min="6" max="10" width="14.7109375" style="6" customWidth="1"/>
    <col min="11" max="11" width="13" style="6" customWidth="1"/>
    <col min="12" max="16384" width="8.85546875" style="6"/>
  </cols>
  <sheetData>
    <row r="1" spans="1:10" ht="15.75" x14ac:dyDescent="0.25">
      <c r="A1" s="232" t="s">
        <v>63</v>
      </c>
      <c r="B1" s="232"/>
      <c r="C1" s="232"/>
      <c r="D1" s="232"/>
      <c r="E1" s="232"/>
      <c r="F1" s="232"/>
      <c r="G1" s="232"/>
      <c r="H1" s="232"/>
    </row>
    <row r="2" spans="1:10" x14ac:dyDescent="0.25">
      <c r="A2" s="233" t="s">
        <v>69</v>
      </c>
      <c r="B2" s="233"/>
      <c r="C2" s="234"/>
      <c r="D2" s="234"/>
      <c r="E2" s="234"/>
      <c r="F2" s="234"/>
      <c r="G2" s="234"/>
      <c r="H2" s="234"/>
      <c r="I2" s="8"/>
      <c r="J2" s="8"/>
    </row>
    <row r="3" spans="1:10" x14ac:dyDescent="0.25">
      <c r="A3" s="230" t="s">
        <v>70</v>
      </c>
      <c r="B3" s="230"/>
      <c r="C3" s="231"/>
      <c r="D3" s="231"/>
      <c r="E3" s="231"/>
      <c r="F3" s="231"/>
      <c r="G3" s="231"/>
      <c r="H3" s="231"/>
      <c r="I3" s="8"/>
      <c r="J3" s="8"/>
    </row>
    <row r="4" spans="1:10" ht="15.75" thickBot="1" x14ac:dyDescent="0.3">
      <c r="A4" s="147"/>
      <c r="B4" s="147"/>
      <c r="C4" s="146"/>
      <c r="D4" s="146"/>
      <c r="E4" s="146"/>
      <c r="F4" s="146"/>
      <c r="G4" s="146"/>
      <c r="H4" s="146"/>
      <c r="I4" s="8"/>
      <c r="J4" s="8"/>
    </row>
    <row r="5" spans="1:10" ht="30.6" customHeight="1" thickBot="1" x14ac:dyDescent="0.3">
      <c r="A5" s="235" t="s">
        <v>47</v>
      </c>
      <c r="B5" s="236"/>
      <c r="C5" s="236"/>
      <c r="D5" s="236"/>
      <c r="E5" s="236"/>
      <c r="F5" s="237"/>
      <c r="G5" s="148"/>
      <c r="H5" s="148"/>
      <c r="I5" s="37"/>
      <c r="J5" s="37"/>
    </row>
    <row r="6" spans="1:10" ht="15.75" thickBot="1" x14ac:dyDescent="0.3">
      <c r="A6" s="34" t="s">
        <v>46</v>
      </c>
      <c r="B6" s="36" t="s">
        <v>45</v>
      </c>
      <c r="C6" s="34" t="s">
        <v>44</v>
      </c>
      <c r="D6" s="35" t="s">
        <v>43</v>
      </c>
      <c r="E6" s="34" t="s">
        <v>42</v>
      </c>
      <c r="F6" s="34" t="s">
        <v>41</v>
      </c>
      <c r="H6" s="33"/>
    </row>
    <row r="7" spans="1:10" ht="12.75" customHeight="1" x14ac:dyDescent="0.25">
      <c r="A7" s="247" t="s">
        <v>40</v>
      </c>
      <c r="B7" s="244" t="s">
        <v>39</v>
      </c>
      <c r="C7" s="247" t="s">
        <v>38</v>
      </c>
      <c r="D7" s="250" t="s">
        <v>37</v>
      </c>
      <c r="E7" s="253" t="s">
        <v>36</v>
      </c>
      <c r="F7" s="250" t="s">
        <v>35</v>
      </c>
      <c r="H7" s="33"/>
    </row>
    <row r="8" spans="1:10" x14ac:dyDescent="0.25">
      <c r="A8" s="258"/>
      <c r="B8" s="245"/>
      <c r="C8" s="248"/>
      <c r="D8" s="251"/>
      <c r="E8" s="254"/>
      <c r="F8" s="256"/>
      <c r="H8" s="32"/>
    </row>
    <row r="9" spans="1:10" x14ac:dyDescent="0.25">
      <c r="A9" s="258"/>
      <c r="B9" s="245"/>
      <c r="C9" s="248"/>
      <c r="D9" s="251"/>
      <c r="E9" s="254"/>
      <c r="F9" s="256"/>
      <c r="H9" s="32"/>
    </row>
    <row r="10" spans="1:10" x14ac:dyDescent="0.25">
      <c r="A10" s="258"/>
      <c r="B10" s="245"/>
      <c r="C10" s="248"/>
      <c r="D10" s="251"/>
      <c r="E10" s="254"/>
      <c r="F10" s="256"/>
      <c r="H10" s="32"/>
    </row>
    <row r="11" spans="1:10" ht="15.75" thickBot="1" x14ac:dyDescent="0.3">
      <c r="A11" s="259"/>
      <c r="B11" s="246"/>
      <c r="C11" s="249"/>
      <c r="D11" s="252"/>
      <c r="E11" s="255"/>
      <c r="F11" s="257"/>
      <c r="H11" s="32"/>
    </row>
    <row r="12" spans="1:10" x14ac:dyDescent="0.25">
      <c r="A12" s="30"/>
      <c r="B12" s="22"/>
      <c r="C12" s="22"/>
      <c r="D12" s="21"/>
      <c r="E12" s="17">
        <f t="shared" ref="E12:E21" si="0">C12*D12</f>
        <v>0</v>
      </c>
      <c r="F12" s="31">
        <v>0</v>
      </c>
      <c r="H12" s="11"/>
    </row>
    <row r="13" spans="1:10" x14ac:dyDescent="0.25">
      <c r="A13" s="111"/>
      <c r="B13" s="19"/>
      <c r="C13" s="19"/>
      <c r="D13" s="18"/>
      <c r="E13" s="17">
        <f t="shared" si="0"/>
        <v>0</v>
      </c>
      <c r="F13" s="16">
        <v>0</v>
      </c>
      <c r="H13" s="11"/>
    </row>
    <row r="14" spans="1:10" x14ac:dyDescent="0.25">
      <c r="A14" s="20"/>
      <c r="B14" s="19"/>
      <c r="C14" s="28"/>
      <c r="D14" s="27"/>
      <c r="E14" s="17">
        <f t="shared" si="0"/>
        <v>0</v>
      </c>
      <c r="F14" s="16">
        <v>0</v>
      </c>
      <c r="H14" s="11"/>
    </row>
    <row r="15" spans="1:10" x14ac:dyDescent="0.25">
      <c r="A15" s="20"/>
      <c r="B15" s="19"/>
      <c r="C15" s="26"/>
      <c r="D15" s="25"/>
      <c r="E15" s="17">
        <f t="shared" si="0"/>
        <v>0</v>
      </c>
      <c r="F15" s="16">
        <v>0</v>
      </c>
      <c r="H15" s="24"/>
    </row>
    <row r="16" spans="1:10" x14ac:dyDescent="0.25">
      <c r="A16" s="23"/>
      <c r="B16" s="22"/>
      <c r="C16" s="22"/>
      <c r="D16" s="21"/>
      <c r="E16" s="17">
        <f t="shared" si="0"/>
        <v>0</v>
      </c>
      <c r="F16" s="16">
        <v>0</v>
      </c>
      <c r="H16" s="11"/>
    </row>
    <row r="17" spans="1:8" x14ac:dyDescent="0.25">
      <c r="A17" s="20"/>
      <c r="B17" s="19"/>
      <c r="C17" s="19"/>
      <c r="D17" s="18"/>
      <c r="E17" s="17">
        <f t="shared" si="0"/>
        <v>0</v>
      </c>
      <c r="F17" s="16">
        <v>0</v>
      </c>
      <c r="H17" s="11"/>
    </row>
    <row r="18" spans="1:8" x14ac:dyDescent="0.25">
      <c r="A18" s="20"/>
      <c r="B18" s="19"/>
      <c r="C18" s="19"/>
      <c r="D18" s="18"/>
      <c r="E18" s="17">
        <f t="shared" si="0"/>
        <v>0</v>
      </c>
      <c r="F18" s="16">
        <v>0</v>
      </c>
      <c r="H18" s="11"/>
    </row>
    <row r="19" spans="1:8" x14ac:dyDescent="0.25">
      <c r="A19" s="30"/>
      <c r="B19" s="22"/>
      <c r="C19" s="22"/>
      <c r="D19" s="21"/>
      <c r="E19" s="17">
        <f t="shared" si="0"/>
        <v>0</v>
      </c>
      <c r="F19" s="16">
        <v>0</v>
      </c>
      <c r="H19" s="11"/>
    </row>
    <row r="20" spans="1:8" x14ac:dyDescent="0.25">
      <c r="A20" s="29"/>
      <c r="B20" s="19"/>
      <c r="C20" s="19"/>
      <c r="D20" s="18"/>
      <c r="E20" s="17">
        <f t="shared" si="0"/>
        <v>0</v>
      </c>
      <c r="F20" s="16">
        <v>0</v>
      </c>
      <c r="H20" s="11"/>
    </row>
    <row r="21" spans="1:8" ht="15.75" thickBot="1" x14ac:dyDescent="0.3">
      <c r="A21" s="20"/>
      <c r="B21" s="19"/>
      <c r="C21" s="28"/>
      <c r="D21" s="27"/>
      <c r="E21" s="17">
        <f t="shared" si="0"/>
        <v>0</v>
      </c>
      <c r="F21" s="16">
        <v>0</v>
      </c>
      <c r="H21" s="11"/>
    </row>
    <row r="22" spans="1:8" ht="15" customHeight="1" thickBot="1" x14ac:dyDescent="0.3">
      <c r="A22" s="15"/>
      <c r="B22" s="14">
        <f>SUM(B12:B21)</f>
        <v>0</v>
      </c>
      <c r="C22" s="13"/>
      <c r="D22" s="12"/>
      <c r="E22" s="12">
        <f>SUM(E12:E21)</f>
        <v>0</v>
      </c>
      <c r="F22" s="12">
        <f>SUM(F12:F21)</f>
        <v>0</v>
      </c>
      <c r="H22" s="11"/>
    </row>
    <row r="23" spans="1:8" x14ac:dyDescent="0.25">
      <c r="A23" s="10" t="s">
        <v>34</v>
      </c>
      <c r="B23" s="8"/>
      <c r="C23" s="8"/>
      <c r="D23" s="8"/>
      <c r="E23" s="8"/>
      <c r="F23" s="8"/>
      <c r="G23" s="8"/>
      <c r="H23" s="8"/>
    </row>
    <row r="24" spans="1:8" ht="15.75" thickBot="1" x14ac:dyDescent="0.3">
      <c r="A24" s="9"/>
      <c r="B24" s="8"/>
      <c r="C24" s="8"/>
      <c r="D24" s="8"/>
      <c r="E24" s="9"/>
      <c r="F24" s="8"/>
      <c r="G24" s="8"/>
      <c r="H24" s="8"/>
    </row>
    <row r="25" spans="1:8" ht="15.75" thickBot="1" x14ac:dyDescent="0.3">
      <c r="A25" s="7" t="s">
        <v>71</v>
      </c>
      <c r="B25" s="238" t="s">
        <v>3</v>
      </c>
      <c r="C25" s="239"/>
      <c r="D25" s="239"/>
      <c r="E25" s="239"/>
      <c r="F25" s="240"/>
      <c r="G25" s="149"/>
      <c r="H25" s="149"/>
    </row>
    <row r="26" spans="1:8" ht="15.75" thickBot="1" x14ac:dyDescent="0.3">
      <c r="A26" s="7" t="s">
        <v>2</v>
      </c>
      <c r="B26" s="241"/>
      <c r="C26" s="242"/>
      <c r="D26" s="242"/>
      <c r="E26" s="242"/>
      <c r="F26" s="243"/>
      <c r="G26" s="150"/>
      <c r="H26" s="150"/>
    </row>
  </sheetData>
  <mergeCells count="18">
    <mergeCell ref="A5:F5"/>
    <mergeCell ref="B25:F25"/>
    <mergeCell ref="B26:F26"/>
    <mergeCell ref="B7:B11"/>
    <mergeCell ref="C7:C11"/>
    <mergeCell ref="D7:D11"/>
    <mergeCell ref="E7:E11"/>
    <mergeCell ref="F7:F11"/>
    <mergeCell ref="A7:A11"/>
    <mergeCell ref="A3:B3"/>
    <mergeCell ref="C3:D3"/>
    <mergeCell ref="E3:F3"/>
    <mergeCell ref="G3:H3"/>
    <mergeCell ref="A1:H1"/>
    <mergeCell ref="A2:B2"/>
    <mergeCell ref="C2:D2"/>
    <mergeCell ref="E2:F2"/>
    <mergeCell ref="G2:H2"/>
  </mergeCells>
  <pageMargins left="0.7" right="0.7" top="0.78740157499999996" bottom="0.78740157499999996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K2_Rozpočet</vt:lpstr>
      <vt:lpstr>K2_Personální_zajištění</vt:lpstr>
      <vt:lpstr>K2_Rozpočet!Oblast_tisku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Šenková Hana</dc:creator>
  <cp:lastModifiedBy>Vlčová Petra</cp:lastModifiedBy>
  <cp:lastPrinted>2019-09-02T06:43:57Z</cp:lastPrinted>
  <dcterms:created xsi:type="dcterms:W3CDTF">2019-05-03T07:30:32Z</dcterms:created>
  <dcterms:modified xsi:type="dcterms:W3CDTF">2020-05-29T06:04:33Z</dcterms:modified>
</cp:coreProperties>
</file>