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Investice 2020 " sheetId="1" r:id="rId1"/>
  </sheets>
  <definedNames/>
  <calcPr fullCalcOnLoad="1"/>
</workbook>
</file>

<file path=xl/sharedStrings.xml><?xml version="1.0" encoding="utf-8"?>
<sst xmlns="http://schemas.openxmlformats.org/spreadsheetml/2006/main" count="187" uniqueCount="94">
  <si>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</si>
  <si>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</si>
  <si>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</si>
  <si>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</si>
  <si>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</si>
  <si>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</si>
  <si>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</si>
  <si>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</si>
  <si>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</si>
  <si>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</si>
  <si>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</si>
  <si>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</si>
  <si>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</si>
  <si>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</si>
  <si>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</si>
  <si>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</si>
  <si>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</si>
  <si>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</si>
  <si>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</si>
  <si>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</si>
  <si>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t xml:space="preserve">CELKEM </t>
    </r>
    <r>
      <rPr>
        <sz val="8"/>
        <rFont val="Arial"/>
        <family val="2"/>
      </rPr>
      <t xml:space="preserve"> </t>
    </r>
  </si>
  <si>
    <t>21.</t>
  </si>
  <si>
    <t>22.</t>
  </si>
  <si>
    <t>23.</t>
  </si>
  <si>
    <t>Příloha č. 1</t>
  </si>
  <si>
    <t>Dotace předpoklad</t>
  </si>
  <si>
    <t>Poznámka</t>
  </si>
  <si>
    <t>ukončeno</t>
  </si>
  <si>
    <t>x</t>
  </si>
  <si>
    <t>Dotace proplacená</t>
  </si>
  <si>
    <t>24.</t>
  </si>
  <si>
    <t>Projekty</t>
  </si>
  <si>
    <t>ZŠ B. Němcové - přístavba</t>
  </si>
  <si>
    <t>MŠ Komárov - přístavba</t>
  </si>
  <si>
    <t>Vlaštovičky - hasičská zbrojnice</t>
  </si>
  <si>
    <r>
      <t xml:space="preserve">Úprava staré Jaktarky </t>
    </r>
    <r>
      <rPr>
        <sz val="7"/>
        <rFont val="Arial CE"/>
        <family val="0"/>
      </rPr>
      <t>(splaš.kanal.-Krnovská, Boční, Mrštíkova)</t>
    </r>
  </si>
  <si>
    <t xml:space="preserve">Rekonstrukce mostu ul. Mostní </t>
  </si>
  <si>
    <t>Přestupní terminál Opava východ - ul. Skladištní</t>
  </si>
  <si>
    <t>ZŠ Opava Kylešovice-rekonst.atria s využitím akumul.nádrže</t>
  </si>
  <si>
    <t>Dotace                k proplacení</t>
  </si>
  <si>
    <t>Cena dle PD vč. DPH</t>
  </si>
  <si>
    <t>Finanční krytí</t>
  </si>
  <si>
    <t>Vysoutěžená cena vč. DPH</t>
  </si>
  <si>
    <t>Zhotovitel</t>
  </si>
  <si>
    <t>Prostavěnost                v roce 2020</t>
  </si>
  <si>
    <t>Poskytovatel dotace</t>
  </si>
  <si>
    <t>ZŠ Mařádkova - hala - střecha</t>
  </si>
  <si>
    <t>Rekreační oblast Stříbrné jezero</t>
  </si>
  <si>
    <t>Sídliště Kylešovice - II. etapa</t>
  </si>
  <si>
    <t>Hrnčířská 13, 15, 15a (výměna oken, zateplení)</t>
  </si>
  <si>
    <t>Kostel sv. Václava - střecha</t>
  </si>
  <si>
    <t>VO Kylešovský kopec</t>
  </si>
  <si>
    <t>Sídliště Olomoucká (dětské hřiště)</t>
  </si>
  <si>
    <t>Propojení Krnovská - Žižkova</t>
  </si>
  <si>
    <t>VO Kateřinky (U Lučního mlýna, 28. října, Kolofíkovo nábř.)</t>
  </si>
  <si>
    <t>Krnovská 71B - fasáda, střecha</t>
  </si>
  <si>
    <t>ZŠ Mařádkova - kotelna</t>
  </si>
  <si>
    <t>MŠ Komárov - budova MŠ Podvihov</t>
  </si>
  <si>
    <t>Opava - telematika</t>
  </si>
  <si>
    <t>Severní obchvat - západní část</t>
  </si>
  <si>
    <t>Seniorcentrum Opava - Rolnická 24 - rekonstrukce (II.)</t>
  </si>
  <si>
    <t>MŠ Krnovská - oprava plotu</t>
  </si>
  <si>
    <t>INVESTICE  2020 - PLNĚNÍ KE DNI 31.12.2020</t>
  </si>
  <si>
    <t>Unicont Opava s.r.o.</t>
  </si>
  <si>
    <t>MMR</t>
  </si>
  <si>
    <t>akce probíhá, ukončení 06/2021</t>
  </si>
  <si>
    <t>GRIGAR s.r.o.</t>
  </si>
  <si>
    <t>akce z roku 2019, ukončeno</t>
  </si>
  <si>
    <t>akce probíhá, ukončení 02/2021</t>
  </si>
  <si>
    <t>bude realizováno v roce 2021 - 2022</t>
  </si>
  <si>
    <t>bude realizováno v roce 2021</t>
  </si>
  <si>
    <t>bude dokončeno 05/2021</t>
  </si>
  <si>
    <t>sdružení HOCHTIEF CZ + MORYS s.r.o.</t>
  </si>
  <si>
    <t>IROP</t>
  </si>
  <si>
    <t>sdružení METROSTAV</t>
  </si>
  <si>
    <t>OSTRAVSKÉ STAVBY a.s.</t>
  </si>
  <si>
    <t>MPSV</t>
  </si>
  <si>
    <t>Metrostav a.s.</t>
  </si>
  <si>
    <t>SORTSTAV s.r.o.</t>
  </si>
  <si>
    <t>MSK</t>
  </si>
  <si>
    <t>STRABAG a.s.</t>
  </si>
  <si>
    <t>SWIETELSKY stavební s.r.o.</t>
  </si>
  <si>
    <t>FENBAU s.r.o.</t>
  </si>
  <si>
    <t>sdružení Hroší stavby a.s. + Chládek a Tintěra a.s.</t>
  </si>
  <si>
    <t>VZS RYCHTÁŘ s.r.o.</t>
  </si>
  <si>
    <t>MŽP</t>
  </si>
  <si>
    <t>SFRB</t>
  </si>
  <si>
    <t>UNIMETAL s.r.o.</t>
  </si>
  <si>
    <t>akci realizovaly TSO jako JA</t>
  </si>
  <si>
    <t>akci budou realizovat TSO jako JA v roce 2021</t>
  </si>
  <si>
    <r>
      <t xml:space="preserve">akce probíhá, ukončení 12/2021, </t>
    </r>
    <r>
      <rPr>
        <b/>
        <sz val="8"/>
        <rFont val="Arial"/>
        <family val="2"/>
      </rPr>
      <t>akce MF</t>
    </r>
  </si>
  <si>
    <r>
      <t xml:space="preserve">bude realizováno v roce 2021 - 2023, </t>
    </r>
    <r>
      <rPr>
        <b/>
        <sz val="8"/>
        <rFont val="Arial"/>
        <family val="2"/>
      </rPr>
      <t>akce ŘSD</t>
    </r>
  </si>
  <si>
    <t>IROP (ITI)</t>
  </si>
  <si>
    <t>OPD (ITI)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</si>
</sst>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9">
    <font>
      <sz val="10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4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20" xfId="0" applyFont="1" applyBorder="1" applyAlignment="1">
      <alignment horizontal="center"/>
    </xf>
    <xf numFmtId="3" fontId="4" fillId="0" borderId="23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14" fontId="3" fillId="0" borderId="0" xfId="0" applyNumberFormat="1" applyFont="1" applyAlignment="1">
      <alignment horizontal="right"/>
    </xf>
    <xf numFmtId="0" fontId="4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3" fontId="6" fillId="0" borderId="2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3" fontId="4" fillId="0" borderId="2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3" fontId="4" fillId="0" borderId="29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2.8515625" style="0" customWidth="1"/>
    <col min="2" max="2" width="4.57421875" style="0" customWidth="1"/>
    <col min="3" max="3" width="42.421875" style="0" customWidth="1"/>
    <col min="4" max="5" width="10.8515625" style="0" customWidth="1"/>
    <col min="6" max="6" width="11.7109375" style="0" customWidth="1"/>
    <col min="7" max="7" width="20.140625" style="0" customWidth="1"/>
    <col min="8" max="10" width="11.7109375" style="0" customWidth="1"/>
    <col min="11" max="12" width="11.7109375" style="11" customWidth="1"/>
    <col min="13" max="13" width="36.00390625" style="8" customWidth="1"/>
  </cols>
  <sheetData>
    <row r="1" spans="1:13" ht="18.75" thickBot="1">
      <c r="A1" s="3" t="s">
        <v>62</v>
      </c>
      <c r="B1" s="2"/>
      <c r="D1" s="2"/>
      <c r="E1" s="2"/>
      <c r="F1" s="2"/>
      <c r="G1" s="2"/>
      <c r="H1" s="2"/>
      <c r="I1" s="2"/>
      <c r="J1" s="2"/>
      <c r="K1" s="1"/>
      <c r="L1" s="1"/>
      <c r="M1" s="51" t="s">
        <v>24</v>
      </c>
    </row>
    <row r="2" spans="1:13" ht="22.5" customHeight="1" thickBot="1">
      <c r="A2" s="6"/>
      <c r="B2" s="7"/>
      <c r="C2" s="7"/>
      <c r="D2" s="74" t="s">
        <v>40</v>
      </c>
      <c r="E2" s="53" t="s">
        <v>41</v>
      </c>
      <c r="F2" s="54" t="s">
        <v>42</v>
      </c>
      <c r="G2" s="75" t="s">
        <v>43</v>
      </c>
      <c r="H2" s="54" t="s">
        <v>44</v>
      </c>
      <c r="I2" s="54" t="s">
        <v>25</v>
      </c>
      <c r="J2" s="54" t="s">
        <v>29</v>
      </c>
      <c r="K2" s="54" t="s">
        <v>39</v>
      </c>
      <c r="L2" s="54" t="s">
        <v>45</v>
      </c>
      <c r="M2" s="55" t="s">
        <v>26</v>
      </c>
    </row>
    <row r="3" spans="1:13" ht="12.75" customHeight="1">
      <c r="A3" s="25"/>
      <c r="B3" s="26"/>
      <c r="C3" s="27"/>
      <c r="D3" s="28"/>
      <c r="E3" s="35"/>
      <c r="F3" s="52"/>
      <c r="G3" s="52"/>
      <c r="H3" s="52"/>
      <c r="I3" s="52"/>
      <c r="J3" s="29"/>
      <c r="K3" s="29"/>
      <c r="L3" s="29"/>
      <c r="M3" s="30"/>
    </row>
    <row r="4" spans="1:13" ht="10.5" customHeight="1">
      <c r="A4" s="24" t="s">
        <v>0</v>
      </c>
      <c r="B4" s="72"/>
      <c r="C4" s="73" t="s">
        <v>31</v>
      </c>
      <c r="D4" s="56">
        <v>32000000</v>
      </c>
      <c r="E4" s="56">
        <v>19462894</v>
      </c>
      <c r="F4" s="56">
        <v>19462894</v>
      </c>
      <c r="G4" s="100" t="s">
        <v>28</v>
      </c>
      <c r="H4" s="100" t="s">
        <v>28</v>
      </c>
      <c r="I4" s="63" t="s">
        <v>28</v>
      </c>
      <c r="J4" s="63" t="s">
        <v>28</v>
      </c>
      <c r="K4" s="63" t="s">
        <v>28</v>
      </c>
      <c r="L4" s="63" t="s">
        <v>28</v>
      </c>
      <c r="M4" s="62"/>
    </row>
    <row r="5" spans="1:13" ht="10.5" customHeight="1">
      <c r="A5" s="17" t="s">
        <v>1</v>
      </c>
      <c r="B5" s="57">
        <v>7787</v>
      </c>
      <c r="C5" s="59" t="s">
        <v>32</v>
      </c>
      <c r="D5" s="36">
        <v>31997420</v>
      </c>
      <c r="E5" s="36">
        <v>26466360</v>
      </c>
      <c r="F5" s="36">
        <v>26466360</v>
      </c>
      <c r="G5" s="68" t="s">
        <v>63</v>
      </c>
      <c r="H5" s="10">
        <v>10773584</v>
      </c>
      <c r="I5" s="36">
        <v>21368120</v>
      </c>
      <c r="J5" s="64" t="s">
        <v>28</v>
      </c>
      <c r="K5" s="94">
        <v>21368120</v>
      </c>
      <c r="L5" s="65" t="s">
        <v>64</v>
      </c>
      <c r="M5" s="95" t="s">
        <v>65</v>
      </c>
    </row>
    <row r="6" spans="1:13" ht="10.5" customHeight="1">
      <c r="A6" s="17" t="s">
        <v>2</v>
      </c>
      <c r="B6" s="46">
        <v>7532</v>
      </c>
      <c r="C6" s="61" t="s">
        <v>33</v>
      </c>
      <c r="D6" s="10">
        <v>20187850</v>
      </c>
      <c r="E6" s="36">
        <v>17614590</v>
      </c>
      <c r="F6" s="36">
        <v>17614590</v>
      </c>
      <c r="G6" s="68" t="s">
        <v>66</v>
      </c>
      <c r="H6" s="36">
        <v>15120388</v>
      </c>
      <c r="I6" s="68" t="s">
        <v>28</v>
      </c>
      <c r="J6" s="68" t="s">
        <v>28</v>
      </c>
      <c r="K6" s="65" t="s">
        <v>28</v>
      </c>
      <c r="L6" s="71" t="s">
        <v>28</v>
      </c>
      <c r="M6" s="96" t="s">
        <v>67</v>
      </c>
    </row>
    <row r="7" spans="1:13" ht="10.5" customHeight="1">
      <c r="A7" s="17" t="s">
        <v>3</v>
      </c>
      <c r="B7" s="57">
        <v>7823</v>
      </c>
      <c r="C7" s="59" t="s">
        <v>34</v>
      </c>
      <c r="D7" s="10">
        <v>9560251</v>
      </c>
      <c r="E7" s="36">
        <v>7836187</v>
      </c>
      <c r="F7" s="70">
        <v>7836187</v>
      </c>
      <c r="G7" s="71" t="s">
        <v>82</v>
      </c>
      <c r="H7" s="70">
        <v>7580764</v>
      </c>
      <c r="I7" s="68" t="s">
        <v>28</v>
      </c>
      <c r="J7" s="71" t="s">
        <v>28</v>
      </c>
      <c r="K7" s="67" t="s">
        <v>28</v>
      </c>
      <c r="L7" s="71" t="s">
        <v>28</v>
      </c>
      <c r="M7" s="96" t="s">
        <v>27</v>
      </c>
    </row>
    <row r="8" spans="1:13" ht="10.5" customHeight="1">
      <c r="A8" s="17" t="s">
        <v>4</v>
      </c>
      <c r="B8" s="97">
        <v>7909</v>
      </c>
      <c r="C8" s="58" t="s">
        <v>35</v>
      </c>
      <c r="D8" s="10">
        <v>26125340</v>
      </c>
      <c r="E8" s="10">
        <v>24657110</v>
      </c>
      <c r="F8" s="76">
        <v>24657110</v>
      </c>
      <c r="G8" s="71" t="s">
        <v>81</v>
      </c>
      <c r="H8" s="70">
        <v>24596182</v>
      </c>
      <c r="I8" s="67" t="s">
        <v>28</v>
      </c>
      <c r="J8" s="68" t="s">
        <v>28</v>
      </c>
      <c r="K8" s="68" t="s">
        <v>28</v>
      </c>
      <c r="L8" s="68" t="s">
        <v>28</v>
      </c>
      <c r="M8" s="96" t="s">
        <v>27</v>
      </c>
    </row>
    <row r="9" spans="1:13" ht="24" customHeight="1">
      <c r="A9" s="83" t="s">
        <v>5</v>
      </c>
      <c r="B9" s="98">
        <v>7853</v>
      </c>
      <c r="C9" s="92" t="s">
        <v>36</v>
      </c>
      <c r="D9" s="90">
        <v>33236034</v>
      </c>
      <c r="E9" s="90">
        <v>35941506</v>
      </c>
      <c r="F9" s="90">
        <v>35941506</v>
      </c>
      <c r="G9" s="82" t="s">
        <v>83</v>
      </c>
      <c r="H9" s="91">
        <v>35904112</v>
      </c>
      <c r="I9" s="81" t="s">
        <v>28</v>
      </c>
      <c r="J9" s="81" t="s">
        <v>28</v>
      </c>
      <c r="K9" s="81" t="s">
        <v>28</v>
      </c>
      <c r="L9" s="88" t="s">
        <v>28</v>
      </c>
      <c r="M9" s="99" t="s">
        <v>27</v>
      </c>
    </row>
    <row r="10" spans="1:13" ht="24" customHeight="1">
      <c r="A10" s="83" t="s">
        <v>6</v>
      </c>
      <c r="B10" s="84">
        <v>7570</v>
      </c>
      <c r="C10" s="85" t="s">
        <v>37</v>
      </c>
      <c r="D10" s="86">
        <v>192926310</v>
      </c>
      <c r="E10" s="87">
        <v>192339636</v>
      </c>
      <c r="F10" s="87">
        <v>192339636</v>
      </c>
      <c r="G10" s="82" t="s">
        <v>72</v>
      </c>
      <c r="H10" s="87">
        <v>0</v>
      </c>
      <c r="I10" s="87">
        <v>85000000</v>
      </c>
      <c r="J10" s="88" t="s">
        <v>28</v>
      </c>
      <c r="K10" s="81" t="s">
        <v>28</v>
      </c>
      <c r="L10" s="88" t="s">
        <v>92</v>
      </c>
      <c r="M10" s="99" t="s">
        <v>69</v>
      </c>
    </row>
    <row r="11" spans="1:13" ht="10.5" customHeight="1">
      <c r="A11" s="83" t="s">
        <v>7</v>
      </c>
      <c r="B11" s="46">
        <v>7494</v>
      </c>
      <c r="C11" s="61" t="s">
        <v>38</v>
      </c>
      <c r="D11" s="10">
        <v>2432000</v>
      </c>
      <c r="E11" s="60">
        <v>2465541</v>
      </c>
      <c r="F11" s="36">
        <v>2465541</v>
      </c>
      <c r="G11" s="68" t="s">
        <v>84</v>
      </c>
      <c r="H11" s="36">
        <v>2428557</v>
      </c>
      <c r="I11" s="60">
        <v>646100</v>
      </c>
      <c r="J11" s="67" t="s">
        <v>28</v>
      </c>
      <c r="K11" s="60">
        <v>488065</v>
      </c>
      <c r="L11" s="68" t="s">
        <v>85</v>
      </c>
      <c r="M11" s="96" t="s">
        <v>27</v>
      </c>
    </row>
    <row r="12" spans="1:13" ht="10.5" customHeight="1">
      <c r="A12" s="17" t="s">
        <v>8</v>
      </c>
      <c r="B12" s="79">
        <v>7508</v>
      </c>
      <c r="C12" s="59" t="s">
        <v>46</v>
      </c>
      <c r="D12" s="10">
        <v>600000</v>
      </c>
      <c r="E12" s="10">
        <v>535170</v>
      </c>
      <c r="F12" s="10">
        <v>535170</v>
      </c>
      <c r="G12" s="65" t="s">
        <v>78</v>
      </c>
      <c r="H12" s="10">
        <v>0</v>
      </c>
      <c r="I12" s="68" t="s">
        <v>28</v>
      </c>
      <c r="J12" s="67" t="s">
        <v>28</v>
      </c>
      <c r="K12" s="67" t="s">
        <v>28</v>
      </c>
      <c r="L12" s="71" t="s">
        <v>28</v>
      </c>
      <c r="M12" s="96" t="s">
        <v>71</v>
      </c>
    </row>
    <row r="13" spans="1:13" ht="10.5" customHeight="1">
      <c r="A13" s="17" t="s">
        <v>9</v>
      </c>
      <c r="B13" s="46">
        <v>7649</v>
      </c>
      <c r="C13" s="58" t="s">
        <v>47</v>
      </c>
      <c r="D13" s="10">
        <v>23547667</v>
      </c>
      <c r="E13" s="10">
        <v>26334759</v>
      </c>
      <c r="F13" s="10">
        <v>26334759</v>
      </c>
      <c r="G13" s="65" t="s">
        <v>77</v>
      </c>
      <c r="H13" s="10">
        <v>0</v>
      </c>
      <c r="I13" s="68" t="s">
        <v>28</v>
      </c>
      <c r="J13" s="65" t="s">
        <v>28</v>
      </c>
      <c r="K13" s="65" t="s">
        <v>28</v>
      </c>
      <c r="L13" s="68" t="s">
        <v>28</v>
      </c>
      <c r="M13" s="95" t="s">
        <v>90</v>
      </c>
    </row>
    <row r="14" spans="1:13" ht="10.5" customHeight="1">
      <c r="A14" s="17" t="s">
        <v>10</v>
      </c>
      <c r="B14" s="46">
        <v>7512</v>
      </c>
      <c r="C14" s="5" t="s">
        <v>48</v>
      </c>
      <c r="D14" s="10">
        <v>18563261</v>
      </c>
      <c r="E14" s="10">
        <v>15989339</v>
      </c>
      <c r="F14" s="10">
        <v>15966482</v>
      </c>
      <c r="G14" s="65" t="s">
        <v>80</v>
      </c>
      <c r="H14" s="10">
        <v>15228887</v>
      </c>
      <c r="I14" s="36">
        <v>6000000</v>
      </c>
      <c r="J14" s="93">
        <v>6000000</v>
      </c>
      <c r="K14" s="66" t="s">
        <v>28</v>
      </c>
      <c r="L14" s="77" t="s">
        <v>86</v>
      </c>
      <c r="M14" s="96" t="s">
        <v>27</v>
      </c>
    </row>
    <row r="15" spans="1:13" ht="10.5" customHeight="1">
      <c r="A15" s="17" t="s">
        <v>11</v>
      </c>
      <c r="B15" s="46">
        <v>7515</v>
      </c>
      <c r="C15" s="61" t="s">
        <v>49</v>
      </c>
      <c r="D15" s="10">
        <v>12162701</v>
      </c>
      <c r="E15" s="10">
        <v>12200000</v>
      </c>
      <c r="F15" s="10">
        <v>10923846</v>
      </c>
      <c r="G15" s="71" t="s">
        <v>82</v>
      </c>
      <c r="H15" s="10">
        <v>10860066</v>
      </c>
      <c r="I15" s="36">
        <v>3346070</v>
      </c>
      <c r="J15" s="65" t="s">
        <v>28</v>
      </c>
      <c r="K15" s="60">
        <v>2522631</v>
      </c>
      <c r="L15" s="65" t="s">
        <v>73</v>
      </c>
      <c r="M15" s="96" t="s">
        <v>27</v>
      </c>
    </row>
    <row r="16" spans="1:13" ht="10.5" customHeight="1">
      <c r="A16" s="17" t="s">
        <v>12</v>
      </c>
      <c r="B16" s="46">
        <v>7558</v>
      </c>
      <c r="C16" s="5" t="s">
        <v>50</v>
      </c>
      <c r="D16" s="10">
        <v>13669937</v>
      </c>
      <c r="E16" s="10">
        <v>11676200</v>
      </c>
      <c r="F16" s="10"/>
      <c r="G16" s="65"/>
      <c r="H16" s="10">
        <v>0</v>
      </c>
      <c r="I16" s="36">
        <v>5000000</v>
      </c>
      <c r="J16" s="65" t="s">
        <v>28</v>
      </c>
      <c r="K16" s="65" t="s">
        <v>28</v>
      </c>
      <c r="L16" s="65" t="s">
        <v>79</v>
      </c>
      <c r="M16" s="96" t="s">
        <v>70</v>
      </c>
    </row>
    <row r="17" spans="1:13" ht="10.5" customHeight="1">
      <c r="A17" s="17" t="s">
        <v>13</v>
      </c>
      <c r="B17" s="46">
        <v>7503</v>
      </c>
      <c r="C17" s="61" t="s">
        <v>51</v>
      </c>
      <c r="D17" s="10">
        <v>2000000</v>
      </c>
      <c r="E17" s="36">
        <v>0</v>
      </c>
      <c r="F17" s="36">
        <v>0</v>
      </c>
      <c r="G17" s="68" t="s">
        <v>28</v>
      </c>
      <c r="H17" s="36">
        <v>0</v>
      </c>
      <c r="I17" s="66" t="s">
        <v>28</v>
      </c>
      <c r="J17" s="67" t="s">
        <v>28</v>
      </c>
      <c r="K17" s="67" t="s">
        <v>28</v>
      </c>
      <c r="L17" s="71" t="s">
        <v>28</v>
      </c>
      <c r="M17" s="96" t="s">
        <v>88</v>
      </c>
    </row>
    <row r="18" spans="1:13" ht="10.5" customHeight="1">
      <c r="A18" s="17" t="s">
        <v>14</v>
      </c>
      <c r="B18" s="46">
        <v>7505</v>
      </c>
      <c r="C18" s="61" t="s">
        <v>52</v>
      </c>
      <c r="D18" s="10">
        <v>1500000</v>
      </c>
      <c r="E18" s="10">
        <v>0</v>
      </c>
      <c r="F18" s="10">
        <v>0</v>
      </c>
      <c r="G18" s="65" t="s">
        <v>28</v>
      </c>
      <c r="H18" s="10">
        <v>0</v>
      </c>
      <c r="I18" s="68" t="s">
        <v>28</v>
      </c>
      <c r="J18" s="68" t="s">
        <v>28</v>
      </c>
      <c r="K18" s="68" t="s">
        <v>28</v>
      </c>
      <c r="L18" s="68" t="s">
        <v>28</v>
      </c>
      <c r="M18" s="96" t="s">
        <v>88</v>
      </c>
    </row>
    <row r="19" spans="1:13" ht="10.5" customHeight="1">
      <c r="A19" s="17" t="s">
        <v>15</v>
      </c>
      <c r="B19" s="46">
        <v>7562</v>
      </c>
      <c r="C19" s="5" t="s">
        <v>53</v>
      </c>
      <c r="D19" s="10">
        <v>20535321</v>
      </c>
      <c r="E19" s="10">
        <v>18901400</v>
      </c>
      <c r="F19" s="10">
        <v>15255140</v>
      </c>
      <c r="G19" s="65" t="s">
        <v>80</v>
      </c>
      <c r="H19" s="10">
        <v>14990153</v>
      </c>
      <c r="I19" s="66" t="s">
        <v>28</v>
      </c>
      <c r="J19" s="66" t="s">
        <v>28</v>
      </c>
      <c r="K19" s="68" t="s">
        <v>28</v>
      </c>
      <c r="L19" s="68" t="s">
        <v>28</v>
      </c>
      <c r="M19" s="96" t="s">
        <v>27</v>
      </c>
    </row>
    <row r="20" spans="1:13" ht="10.5" customHeight="1">
      <c r="A20" s="17" t="s">
        <v>16</v>
      </c>
      <c r="B20" s="46">
        <v>7549</v>
      </c>
      <c r="C20" s="5" t="s">
        <v>54</v>
      </c>
      <c r="D20" s="10">
        <v>2000000</v>
      </c>
      <c r="E20" s="36">
        <v>0</v>
      </c>
      <c r="F20" s="36">
        <v>0</v>
      </c>
      <c r="G20" s="68" t="s">
        <v>28</v>
      </c>
      <c r="H20" s="36">
        <v>0</v>
      </c>
      <c r="I20" s="66" t="s">
        <v>28</v>
      </c>
      <c r="J20" s="68" t="s">
        <v>28</v>
      </c>
      <c r="K20" s="81" t="s">
        <v>28</v>
      </c>
      <c r="L20" s="68" t="s">
        <v>28</v>
      </c>
      <c r="M20" s="96" t="s">
        <v>89</v>
      </c>
    </row>
    <row r="21" spans="1:13" ht="10.5" customHeight="1">
      <c r="A21" s="17" t="s">
        <v>17</v>
      </c>
      <c r="B21" s="46">
        <v>7504</v>
      </c>
      <c r="C21" s="61" t="s">
        <v>55</v>
      </c>
      <c r="D21" s="10">
        <v>13339291</v>
      </c>
      <c r="E21" s="10">
        <v>13400000</v>
      </c>
      <c r="F21" s="10"/>
      <c r="G21" s="65"/>
      <c r="H21" s="10">
        <v>0</v>
      </c>
      <c r="I21" s="68" t="s">
        <v>28</v>
      </c>
      <c r="J21" s="69" t="s">
        <v>28</v>
      </c>
      <c r="K21" s="69" t="s">
        <v>28</v>
      </c>
      <c r="L21" s="69" t="s">
        <v>28</v>
      </c>
      <c r="M21" s="96" t="s">
        <v>70</v>
      </c>
    </row>
    <row r="22" spans="1:13" ht="10.5" customHeight="1">
      <c r="A22" s="17" t="s">
        <v>18</v>
      </c>
      <c r="B22" s="46">
        <v>7521</v>
      </c>
      <c r="C22" s="61" t="s">
        <v>56</v>
      </c>
      <c r="D22" s="10">
        <v>999560</v>
      </c>
      <c r="E22" s="36">
        <v>1100000</v>
      </c>
      <c r="F22" s="36">
        <v>953605</v>
      </c>
      <c r="G22" s="68" t="s">
        <v>87</v>
      </c>
      <c r="H22" s="36">
        <v>891925</v>
      </c>
      <c r="I22" s="68" t="s">
        <v>28</v>
      </c>
      <c r="J22" s="68" t="s">
        <v>28</v>
      </c>
      <c r="K22" s="68" t="s">
        <v>28</v>
      </c>
      <c r="L22" s="68" t="s">
        <v>28</v>
      </c>
      <c r="M22" s="96" t="s">
        <v>27</v>
      </c>
    </row>
    <row r="23" spans="1:13" ht="10.5" customHeight="1">
      <c r="A23" s="17" t="s">
        <v>19</v>
      </c>
      <c r="B23" s="46">
        <v>7625</v>
      </c>
      <c r="C23" s="58" t="s">
        <v>57</v>
      </c>
      <c r="D23" s="10">
        <v>17417895</v>
      </c>
      <c r="E23" s="36">
        <v>15000000</v>
      </c>
      <c r="F23" s="36"/>
      <c r="G23" s="68"/>
      <c r="H23" s="36">
        <v>0</v>
      </c>
      <c r="I23" s="68" t="s">
        <v>28</v>
      </c>
      <c r="J23" s="68" t="s">
        <v>28</v>
      </c>
      <c r="K23" s="65" t="s">
        <v>28</v>
      </c>
      <c r="L23" s="71" t="s">
        <v>28</v>
      </c>
      <c r="M23" s="96" t="s">
        <v>70</v>
      </c>
    </row>
    <row r="24" spans="1:13" ht="10.5" customHeight="1">
      <c r="A24" s="17" t="s">
        <v>21</v>
      </c>
      <c r="B24" s="46">
        <v>7527</v>
      </c>
      <c r="C24" s="61" t="s">
        <v>58</v>
      </c>
      <c r="D24" s="10">
        <v>43868171</v>
      </c>
      <c r="E24" s="36">
        <v>34448664</v>
      </c>
      <c r="F24" s="70"/>
      <c r="G24" s="71"/>
      <c r="H24" s="70">
        <v>0</v>
      </c>
      <c r="I24" s="36">
        <v>35000000</v>
      </c>
      <c r="J24" s="71" t="s">
        <v>28</v>
      </c>
      <c r="K24" s="67" t="s">
        <v>28</v>
      </c>
      <c r="L24" s="71" t="s">
        <v>93</v>
      </c>
      <c r="M24" s="96" t="s">
        <v>69</v>
      </c>
    </row>
    <row r="25" spans="1:13" ht="10.5" customHeight="1">
      <c r="A25" s="17" t="s">
        <v>22</v>
      </c>
      <c r="B25" s="57">
        <v>7769</v>
      </c>
      <c r="C25" s="59" t="s">
        <v>59</v>
      </c>
      <c r="D25" s="10">
        <v>22457531</v>
      </c>
      <c r="E25" s="36">
        <v>24880791</v>
      </c>
      <c r="F25" s="36">
        <v>24880791</v>
      </c>
      <c r="G25" s="65" t="s">
        <v>74</v>
      </c>
      <c r="H25" s="36">
        <v>0</v>
      </c>
      <c r="I25" s="68" t="s">
        <v>28</v>
      </c>
      <c r="J25" s="69" t="s">
        <v>28</v>
      </c>
      <c r="K25" s="69" t="s">
        <v>28</v>
      </c>
      <c r="L25" s="69" t="s">
        <v>28</v>
      </c>
      <c r="M25" s="96" t="s">
        <v>91</v>
      </c>
    </row>
    <row r="26" spans="1:13" ht="10.5" customHeight="1">
      <c r="A26" s="17" t="s">
        <v>23</v>
      </c>
      <c r="B26" s="46">
        <v>7496</v>
      </c>
      <c r="C26" s="61" t="s">
        <v>60</v>
      </c>
      <c r="D26" s="10">
        <v>18293346</v>
      </c>
      <c r="E26" s="10">
        <v>15785029</v>
      </c>
      <c r="F26" s="10">
        <v>15785029</v>
      </c>
      <c r="G26" s="65" t="s">
        <v>75</v>
      </c>
      <c r="H26" s="70">
        <v>4488554</v>
      </c>
      <c r="I26" s="89">
        <v>8495152</v>
      </c>
      <c r="J26" s="68" t="s">
        <v>28</v>
      </c>
      <c r="K26" s="36">
        <v>8495152</v>
      </c>
      <c r="L26" s="68" t="s">
        <v>76</v>
      </c>
      <c r="M26" s="95" t="s">
        <v>68</v>
      </c>
    </row>
    <row r="27" spans="1:13" ht="10.5" customHeight="1">
      <c r="A27" s="17" t="s">
        <v>30</v>
      </c>
      <c r="B27" s="46">
        <v>7493</v>
      </c>
      <c r="C27" s="61" t="s">
        <v>61</v>
      </c>
      <c r="D27" s="10">
        <v>1989940</v>
      </c>
      <c r="E27" s="10">
        <v>1900000</v>
      </c>
      <c r="F27" s="76">
        <v>1688310</v>
      </c>
      <c r="G27" s="68" t="s">
        <v>84</v>
      </c>
      <c r="H27" s="70">
        <v>1688027</v>
      </c>
      <c r="I27" s="65" t="s">
        <v>28</v>
      </c>
      <c r="J27" s="65" t="s">
        <v>28</v>
      </c>
      <c r="K27" s="65" t="s">
        <v>28</v>
      </c>
      <c r="L27" s="68"/>
      <c r="M27" s="96" t="s">
        <v>27</v>
      </c>
    </row>
    <row r="28" spans="1:13" ht="10.5" customHeight="1">
      <c r="A28" s="17"/>
      <c r="B28" s="46"/>
      <c r="C28" s="61"/>
      <c r="D28" s="10"/>
      <c r="E28" s="10"/>
      <c r="F28" s="10"/>
      <c r="G28" s="65"/>
      <c r="H28" s="70"/>
      <c r="I28" s="89"/>
      <c r="J28" s="68"/>
      <c r="K28" s="36"/>
      <c r="L28" s="68"/>
      <c r="M28" s="95"/>
    </row>
    <row r="29" spans="1:13" ht="10.5" customHeight="1">
      <c r="A29" s="17"/>
      <c r="B29" s="46"/>
      <c r="C29" s="61"/>
      <c r="D29" s="10"/>
      <c r="E29" s="10"/>
      <c r="F29" s="76"/>
      <c r="G29" s="68"/>
      <c r="H29" s="70"/>
      <c r="I29" s="65"/>
      <c r="J29" s="65"/>
      <c r="K29" s="65"/>
      <c r="L29" s="68"/>
      <c r="M29" s="96"/>
    </row>
    <row r="30" spans="1:13" ht="10.5" customHeight="1">
      <c r="A30" s="17"/>
      <c r="B30" s="46"/>
      <c r="C30" s="61"/>
      <c r="D30" s="10"/>
      <c r="E30" s="60"/>
      <c r="F30" s="36"/>
      <c r="G30" s="68"/>
      <c r="H30" s="36"/>
      <c r="I30" s="60"/>
      <c r="J30" s="36"/>
      <c r="K30" s="36"/>
      <c r="L30" s="36"/>
      <c r="M30" s="9"/>
    </row>
    <row r="31" spans="1:13" ht="10.5" customHeight="1" thickBot="1">
      <c r="A31" s="19"/>
      <c r="B31" s="37"/>
      <c r="C31" s="45"/>
      <c r="D31" s="38"/>
      <c r="E31" s="38"/>
      <c r="F31" s="38"/>
      <c r="G31" s="80"/>
      <c r="H31" s="38"/>
      <c r="I31" s="38"/>
      <c r="J31" s="39"/>
      <c r="K31" s="39"/>
      <c r="L31" s="78"/>
      <c r="M31" s="40"/>
    </row>
    <row r="32" spans="1:13" s="2" customFormat="1" ht="11.25" customHeight="1">
      <c r="A32" s="20"/>
      <c r="B32" s="13"/>
      <c r="C32" s="16" t="s">
        <v>20</v>
      </c>
      <c r="D32" s="23">
        <f>SUM(D4:D31)</f>
        <v>561409826</v>
      </c>
      <c r="E32" s="23">
        <f>SUM(E4:E31)</f>
        <v>518935176</v>
      </c>
      <c r="F32" s="23">
        <f>SUM(F4:F31)</f>
        <v>439106956</v>
      </c>
      <c r="G32" s="23"/>
      <c r="H32" s="23">
        <f>SUM(H4:H31)</f>
        <v>144551199</v>
      </c>
      <c r="I32" s="23">
        <f>SUM(I4:I31)</f>
        <v>164855442</v>
      </c>
      <c r="J32" s="23">
        <f>SUM(J4:J31)</f>
        <v>6000000</v>
      </c>
      <c r="K32" s="23">
        <f>SUM(K4:K31)</f>
        <v>32873968</v>
      </c>
      <c r="L32" s="23"/>
      <c r="M32" s="12"/>
    </row>
    <row r="33" spans="1:13" s="2" customFormat="1" ht="11.25" customHeight="1">
      <c r="A33" s="20"/>
      <c r="B33" s="13"/>
      <c r="C33" s="16"/>
      <c r="D33" s="23"/>
      <c r="E33" s="23"/>
      <c r="F33" s="23"/>
      <c r="G33" s="23"/>
      <c r="H33" s="23"/>
      <c r="I33" s="23"/>
      <c r="J33" s="23"/>
      <c r="K33" s="23"/>
      <c r="L33" s="23"/>
      <c r="M33" s="12"/>
    </row>
    <row r="34" spans="1:13" s="2" customFormat="1" ht="11.25" customHeight="1">
      <c r="A34" s="20"/>
      <c r="B34" s="13"/>
      <c r="C34" s="16"/>
      <c r="D34" s="23"/>
      <c r="E34" s="23"/>
      <c r="F34" s="23"/>
      <c r="G34" s="23"/>
      <c r="H34" s="23"/>
      <c r="I34" s="23"/>
      <c r="J34" s="23"/>
      <c r="K34" s="23"/>
      <c r="L34" s="23"/>
      <c r="M34" s="12"/>
    </row>
    <row r="35" spans="1:13" ht="11.25" customHeight="1">
      <c r="A35" s="1"/>
      <c r="B35" s="18"/>
      <c r="C35" s="3"/>
      <c r="D35" s="2"/>
      <c r="E35" s="2"/>
      <c r="F35" s="2"/>
      <c r="G35" s="2"/>
      <c r="H35" s="2"/>
      <c r="I35" s="2"/>
      <c r="J35" s="2"/>
      <c r="K35" s="1"/>
      <c r="L35" s="1"/>
      <c r="M35" s="4"/>
    </row>
    <row r="36" spans="1:13" ht="11.25" customHeight="1">
      <c r="A36" s="20"/>
      <c r="B36" s="21"/>
      <c r="C36" s="22"/>
      <c r="D36" s="15"/>
      <c r="E36" s="15"/>
      <c r="F36" s="15"/>
      <c r="G36" s="15"/>
      <c r="H36" s="15"/>
      <c r="I36" s="15"/>
      <c r="J36" s="15"/>
      <c r="K36" s="14"/>
      <c r="L36" s="14"/>
      <c r="M36" s="12"/>
    </row>
    <row r="37" spans="1:13" ht="10.5" customHeight="1">
      <c r="A37" s="12"/>
      <c r="B37" s="13"/>
      <c r="C37" s="41"/>
      <c r="D37" s="42"/>
      <c r="K37" s="14"/>
      <c r="L37" s="14"/>
      <c r="M37" s="12"/>
    </row>
    <row r="38" spans="1:13" ht="10.5" customHeight="1">
      <c r="A38" s="12"/>
      <c r="B38" s="13"/>
      <c r="C38" s="41"/>
      <c r="D38" s="42"/>
      <c r="K38" s="14"/>
      <c r="L38" s="14"/>
      <c r="M38" s="12"/>
    </row>
    <row r="39" spans="1:13" ht="10.5" customHeight="1">
      <c r="A39" s="12"/>
      <c r="B39" s="13"/>
      <c r="C39" s="41"/>
      <c r="D39" s="42"/>
      <c r="K39" s="14"/>
      <c r="L39" s="14"/>
      <c r="M39" s="12"/>
    </row>
    <row r="40" spans="1:13" ht="10.5" customHeight="1">
      <c r="A40" s="12"/>
      <c r="B40" s="13"/>
      <c r="C40" s="13"/>
      <c r="D40" s="44"/>
      <c r="K40" s="14"/>
      <c r="L40" s="14"/>
      <c r="M40" s="12"/>
    </row>
    <row r="41" spans="1:13" ht="10.5" customHeight="1">
      <c r="A41" s="12"/>
      <c r="B41" s="13"/>
      <c r="C41" s="41"/>
      <c r="D41" s="44"/>
      <c r="K41" s="14"/>
      <c r="L41" s="14"/>
      <c r="M41" s="12"/>
    </row>
    <row r="42" spans="1:13" ht="10.5" customHeight="1">
      <c r="A42" s="12"/>
      <c r="B42" s="13"/>
      <c r="C42" s="49"/>
      <c r="D42" s="44"/>
      <c r="E42" s="47"/>
      <c r="F42" s="47"/>
      <c r="G42" s="47"/>
      <c r="H42" s="47"/>
      <c r="I42" s="47"/>
      <c r="J42" s="47"/>
      <c r="K42" s="48"/>
      <c r="L42" s="48"/>
      <c r="M42" s="12"/>
    </row>
    <row r="43" spans="1:13" ht="10.5" customHeight="1">
      <c r="A43" s="12"/>
      <c r="B43" s="13"/>
      <c r="C43" s="41"/>
      <c r="D43" s="44"/>
      <c r="K43" s="14"/>
      <c r="L43" s="14"/>
      <c r="M43" s="12"/>
    </row>
    <row r="44" spans="1:13" ht="10.5" customHeight="1">
      <c r="A44" s="12"/>
      <c r="B44" s="13"/>
      <c r="C44" s="41"/>
      <c r="D44" s="44"/>
      <c r="K44" s="14"/>
      <c r="L44" s="14"/>
      <c r="M44" s="12"/>
    </row>
    <row r="45" spans="1:13" ht="10.5" customHeight="1">
      <c r="A45" s="12"/>
      <c r="B45" s="13"/>
      <c r="C45" s="41"/>
      <c r="D45" s="44"/>
      <c r="K45" s="14"/>
      <c r="L45" s="14"/>
      <c r="M45" s="12"/>
    </row>
    <row r="46" spans="1:13" ht="10.5" customHeight="1">
      <c r="A46" s="12"/>
      <c r="B46" s="13"/>
      <c r="C46" s="41"/>
      <c r="D46" s="44"/>
      <c r="K46" s="14"/>
      <c r="L46" s="14"/>
      <c r="M46" s="12"/>
    </row>
    <row r="47" spans="1:13" ht="10.5" customHeight="1">
      <c r="A47" s="12"/>
      <c r="B47" s="13"/>
      <c r="C47" s="41"/>
      <c r="D47" s="44"/>
      <c r="K47" s="14"/>
      <c r="L47" s="14"/>
      <c r="M47" s="12"/>
    </row>
    <row r="48" spans="1:13" ht="10.5" customHeight="1">
      <c r="A48" s="12"/>
      <c r="B48" s="13"/>
      <c r="C48" s="41"/>
      <c r="D48" s="44"/>
      <c r="E48" s="47"/>
      <c r="F48" s="47"/>
      <c r="G48" s="47"/>
      <c r="H48" s="47"/>
      <c r="I48" s="47"/>
      <c r="J48" s="47"/>
      <c r="K48" s="48"/>
      <c r="L48" s="48"/>
      <c r="M48" s="12"/>
    </row>
    <row r="49" spans="1:13" ht="10.5" customHeight="1">
      <c r="A49" s="12"/>
      <c r="B49" s="13"/>
      <c r="C49" s="41"/>
      <c r="D49" s="44"/>
      <c r="E49" s="47"/>
      <c r="F49" s="47"/>
      <c r="G49" s="47"/>
      <c r="H49" s="47"/>
      <c r="I49" s="47"/>
      <c r="J49" s="47"/>
      <c r="K49" s="48"/>
      <c r="L49" s="48"/>
      <c r="M49" s="12"/>
    </row>
    <row r="50" spans="1:13" ht="10.5" customHeight="1">
      <c r="A50" s="12"/>
      <c r="B50" s="13"/>
      <c r="C50" s="41"/>
      <c r="D50" s="44"/>
      <c r="E50" s="47"/>
      <c r="F50" s="47"/>
      <c r="G50" s="47"/>
      <c r="H50" s="47"/>
      <c r="I50" s="47"/>
      <c r="J50" s="47"/>
      <c r="K50" s="48"/>
      <c r="L50" s="48"/>
      <c r="M50" s="12"/>
    </row>
    <row r="51" spans="1:13" ht="10.5" customHeight="1">
      <c r="A51" s="12"/>
      <c r="B51" s="13"/>
      <c r="C51" s="41"/>
      <c r="D51" s="44"/>
      <c r="E51" s="47"/>
      <c r="F51" s="47"/>
      <c r="G51" s="47"/>
      <c r="H51" s="47"/>
      <c r="I51" s="47"/>
      <c r="J51" s="47"/>
      <c r="K51" s="48"/>
      <c r="L51" s="48"/>
      <c r="M51" s="12"/>
    </row>
    <row r="52" spans="1:13" ht="10.5" customHeight="1">
      <c r="A52" s="12"/>
      <c r="B52" s="13"/>
      <c r="C52" s="13"/>
      <c r="D52" s="44"/>
      <c r="E52" s="47"/>
      <c r="F52" s="47"/>
      <c r="G52" s="47"/>
      <c r="H52" s="47"/>
      <c r="I52" s="47"/>
      <c r="J52" s="47"/>
      <c r="K52" s="48"/>
      <c r="L52" s="48"/>
      <c r="M52" s="12"/>
    </row>
    <row r="53" spans="1:13" ht="10.5" customHeight="1">
      <c r="A53" s="12"/>
      <c r="B53" s="13"/>
      <c r="C53" s="13"/>
      <c r="D53" s="44"/>
      <c r="E53" s="47"/>
      <c r="F53" s="47"/>
      <c r="G53" s="47"/>
      <c r="H53" s="47"/>
      <c r="I53" s="47"/>
      <c r="J53" s="47"/>
      <c r="K53" s="48"/>
      <c r="L53" s="48"/>
      <c r="M53" s="12"/>
    </row>
    <row r="54" spans="1:13" ht="10.5" customHeight="1">
      <c r="A54" s="12"/>
      <c r="B54" s="13"/>
      <c r="C54" s="13"/>
      <c r="D54" s="44"/>
      <c r="E54" s="47"/>
      <c r="F54" s="47"/>
      <c r="G54" s="47"/>
      <c r="H54" s="47"/>
      <c r="I54" s="47"/>
      <c r="J54" s="47"/>
      <c r="K54" s="48"/>
      <c r="L54" s="48"/>
      <c r="M54" s="12"/>
    </row>
    <row r="55" spans="1:13" ht="10.5" customHeight="1">
      <c r="A55" s="12"/>
      <c r="B55" s="13"/>
      <c r="C55" s="41"/>
      <c r="D55" s="44"/>
      <c r="E55" s="47"/>
      <c r="F55" s="47"/>
      <c r="G55" s="47"/>
      <c r="H55" s="47"/>
      <c r="I55" s="47"/>
      <c r="J55" s="47"/>
      <c r="K55" s="48"/>
      <c r="L55" s="48"/>
      <c r="M55" s="12"/>
    </row>
    <row r="56" spans="1:13" ht="10.5" customHeight="1">
      <c r="A56" s="12"/>
      <c r="B56" s="13"/>
      <c r="C56" s="41"/>
      <c r="D56" s="44"/>
      <c r="E56" s="47"/>
      <c r="F56" s="47"/>
      <c r="G56" s="47"/>
      <c r="H56" s="47"/>
      <c r="I56" s="47"/>
      <c r="J56" s="47"/>
      <c r="K56" s="48"/>
      <c r="L56" s="48"/>
      <c r="M56" s="12"/>
    </row>
    <row r="57" spans="1:13" ht="10.5" customHeight="1">
      <c r="A57" s="12"/>
      <c r="B57" s="13"/>
      <c r="C57" s="50"/>
      <c r="D57" s="44"/>
      <c r="E57" s="47"/>
      <c r="F57" s="47"/>
      <c r="G57" s="47"/>
      <c r="H57" s="47"/>
      <c r="I57" s="47"/>
      <c r="J57" s="47"/>
      <c r="K57" s="48"/>
      <c r="L57" s="48"/>
      <c r="M57" s="12"/>
    </row>
    <row r="58" spans="1:13" ht="10.5" customHeight="1">
      <c r="A58" s="12"/>
      <c r="B58" s="13"/>
      <c r="C58" s="49"/>
      <c r="D58" s="44"/>
      <c r="E58" s="47"/>
      <c r="F58" s="47"/>
      <c r="G58" s="47"/>
      <c r="H58" s="47"/>
      <c r="I58" s="47"/>
      <c r="J58" s="47"/>
      <c r="K58" s="48"/>
      <c r="L58" s="48"/>
      <c r="M58" s="12"/>
    </row>
    <row r="59" spans="1:13" ht="10.5" customHeight="1">
      <c r="A59" s="12"/>
      <c r="B59" s="13"/>
      <c r="C59" s="41"/>
      <c r="D59" s="44"/>
      <c r="E59" s="47"/>
      <c r="F59" s="47"/>
      <c r="G59" s="47"/>
      <c r="H59" s="47"/>
      <c r="I59" s="47"/>
      <c r="J59" s="47"/>
      <c r="K59" s="48"/>
      <c r="L59" s="48"/>
      <c r="M59" s="12"/>
    </row>
    <row r="60" spans="1:13" ht="10.5" customHeight="1">
      <c r="A60" s="12"/>
      <c r="B60" s="13"/>
      <c r="C60" s="49"/>
      <c r="D60" s="44"/>
      <c r="E60" s="47"/>
      <c r="F60" s="47"/>
      <c r="G60" s="47"/>
      <c r="H60" s="47"/>
      <c r="I60" s="47"/>
      <c r="J60" s="47"/>
      <c r="K60" s="48"/>
      <c r="L60" s="48"/>
      <c r="M60" s="12"/>
    </row>
    <row r="61" spans="1:13" ht="10.5" customHeight="1">
      <c r="A61" s="12"/>
      <c r="B61" s="13"/>
      <c r="C61" s="41"/>
      <c r="D61" s="44"/>
      <c r="E61" s="47"/>
      <c r="F61" s="47"/>
      <c r="G61" s="47"/>
      <c r="H61" s="47"/>
      <c r="I61" s="47"/>
      <c r="J61" s="47"/>
      <c r="K61" s="48"/>
      <c r="L61" s="48"/>
      <c r="M61" s="12"/>
    </row>
    <row r="62" spans="1:13" ht="10.5" customHeight="1">
      <c r="A62" s="12"/>
      <c r="B62" s="13"/>
      <c r="C62" s="13"/>
      <c r="D62" s="44"/>
      <c r="E62" s="47"/>
      <c r="F62" s="47"/>
      <c r="G62" s="47"/>
      <c r="H62" s="47"/>
      <c r="I62" s="47"/>
      <c r="J62" s="47"/>
      <c r="K62" s="48"/>
      <c r="L62" s="48"/>
      <c r="M62" s="12"/>
    </row>
    <row r="63" spans="1:13" ht="10.5" customHeight="1">
      <c r="A63" s="12"/>
      <c r="B63" s="13"/>
      <c r="C63" s="41"/>
      <c r="D63" s="44"/>
      <c r="E63" s="47"/>
      <c r="F63" s="47"/>
      <c r="G63" s="47"/>
      <c r="H63" s="47"/>
      <c r="I63" s="47"/>
      <c r="J63" s="47"/>
      <c r="K63" s="48"/>
      <c r="L63" s="48"/>
      <c r="M63" s="12"/>
    </row>
    <row r="64" spans="1:13" ht="10.5" customHeight="1">
      <c r="A64" s="12"/>
      <c r="B64" s="13"/>
      <c r="C64" s="41"/>
      <c r="D64" s="44"/>
      <c r="E64" s="47"/>
      <c r="F64" s="47"/>
      <c r="G64" s="47"/>
      <c r="H64" s="47"/>
      <c r="I64" s="47"/>
      <c r="J64" s="47"/>
      <c r="K64" s="48"/>
      <c r="L64" s="48"/>
      <c r="M64" s="12"/>
    </row>
    <row r="65" spans="1:13" ht="10.5" customHeight="1">
      <c r="A65" s="12"/>
      <c r="B65" s="13"/>
      <c r="C65" s="41"/>
      <c r="D65" s="44"/>
      <c r="E65" s="47"/>
      <c r="F65" s="47"/>
      <c r="G65" s="47"/>
      <c r="H65" s="47"/>
      <c r="I65" s="47"/>
      <c r="J65" s="47"/>
      <c r="K65" s="48"/>
      <c r="L65" s="48"/>
      <c r="M65" s="12"/>
    </row>
    <row r="66" spans="1:13" ht="10.5" customHeight="1">
      <c r="A66" s="12"/>
      <c r="B66" s="13"/>
      <c r="C66" s="50"/>
      <c r="D66" s="44"/>
      <c r="E66" s="47"/>
      <c r="F66" s="47"/>
      <c r="G66" s="47"/>
      <c r="H66" s="47"/>
      <c r="I66" s="47"/>
      <c r="J66" s="47"/>
      <c r="K66" s="48"/>
      <c r="L66" s="48"/>
      <c r="M66" s="12"/>
    </row>
    <row r="67" spans="3:4" ht="11.25" customHeight="1">
      <c r="C67" s="43"/>
      <c r="D67" s="33"/>
    </row>
    <row r="68" spans="3:4" ht="12.75">
      <c r="C68" s="31"/>
      <c r="D68" s="34"/>
    </row>
    <row r="69" spans="3:10" ht="12.75">
      <c r="C69" s="31"/>
      <c r="E69" s="32"/>
      <c r="F69" s="32"/>
      <c r="G69" s="32"/>
      <c r="H69" s="32"/>
      <c r="I69" s="32"/>
      <c r="J69" s="32"/>
    </row>
  </sheetData>
  <sheetProtection/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Onderková Jana</dc:creator>
  <cp:keywords/>
  <dc:description/>
  <cp:lastModifiedBy>Lichvárová Iveta</cp:lastModifiedBy>
  <cp:lastPrinted>2021-02-03T15:35:37Z</cp:lastPrinted>
  <dcterms:created xsi:type="dcterms:W3CDTF">1997-01-24T11:07:25Z</dcterms:created>
  <dcterms:modified xsi:type="dcterms:W3CDTF">2021-02-08T12:13:58Z</dcterms:modified>
  <cp:category/>
  <cp:version/>
  <cp:contentType/>
  <cp:contentStatus/>
</cp:coreProperties>
</file>